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ket qua" sheetId="27" r:id="rId1"/>
    <sheet name="Sheet7" sheetId="7" r:id="rId2"/>
    <sheet name="Sheet8" sheetId="8" r:id="rId3"/>
    <sheet name="Sheet9" sheetId="9" r:id="rId4"/>
    <sheet name="Sheet10" sheetId="10" r:id="rId5"/>
    <sheet name="Sheet11" sheetId="11" r:id="rId6"/>
    <sheet name="Sheet12" sheetId="12" r:id="rId7"/>
    <sheet name="Sheet13" sheetId="13" r:id="rId8"/>
    <sheet name="Sheet14" sheetId="14" r:id="rId9"/>
    <sheet name="Sheet15" sheetId="15" r:id="rId10"/>
    <sheet name="Sheet16" sheetId="16" r:id="rId11"/>
  </sheets>
  <definedNames>
    <definedName name="_xlnm._FilterDatabase" localSheetId="0" hidden="1">'ket qua'!$A$8:$P$181</definedName>
    <definedName name="_xlnm.Print_Titles" localSheetId="0">'ket qua'!$7:$8</definedName>
  </definedNames>
  <calcPr calcId="125725"/>
</workbook>
</file>

<file path=xl/calcChain.xml><?xml version="1.0" encoding="utf-8"?>
<calcChain xmlns="http://schemas.openxmlformats.org/spreadsheetml/2006/main">
  <c r="I13" i="27"/>
  <c r="I14"/>
  <c r="I16"/>
  <c r="I17"/>
  <c r="I18"/>
  <c r="I19"/>
  <c r="I20"/>
  <c r="I21"/>
  <c r="I22"/>
  <c r="I23"/>
  <c r="I24"/>
  <c r="I28"/>
  <c r="I29"/>
  <c r="I30"/>
  <c r="I32"/>
  <c r="I33"/>
  <c r="I35"/>
  <c r="I36"/>
  <c r="I37"/>
  <c r="I39"/>
  <c r="I40"/>
  <c r="I41"/>
  <c r="I43"/>
  <c r="I44"/>
  <c r="I46"/>
  <c r="I47"/>
  <c r="I48"/>
  <c r="I50"/>
  <c r="I52"/>
  <c r="I53"/>
  <c r="I54"/>
  <c r="I55"/>
  <c r="I56"/>
  <c r="I57"/>
  <c r="I58"/>
  <c r="I59"/>
  <c r="I61"/>
  <c r="I63"/>
  <c r="I64"/>
  <c r="I66"/>
  <c r="I67"/>
  <c r="I68"/>
  <c r="I69"/>
  <c r="I70"/>
  <c r="I71"/>
  <c r="I72"/>
  <c r="I74"/>
  <c r="I75"/>
  <c r="I76"/>
  <c r="I77"/>
  <c r="I79"/>
  <c r="I80"/>
  <c r="I83"/>
  <c r="I84"/>
  <c r="I87"/>
  <c r="I89"/>
  <c r="I90"/>
  <c r="I91"/>
  <c r="I92"/>
  <c r="I93"/>
  <c r="I94"/>
  <c r="I95"/>
  <c r="I96"/>
  <c r="I100"/>
  <c r="I103"/>
  <c r="I105"/>
  <c r="I107"/>
  <c r="I108"/>
  <c r="I109"/>
  <c r="I111"/>
  <c r="I112"/>
  <c r="I113"/>
  <c r="I115"/>
  <c r="I117"/>
  <c r="I118"/>
  <c r="I119"/>
  <c r="I120"/>
  <c r="I121"/>
  <c r="I122"/>
  <c r="I124"/>
  <c r="I125"/>
  <c r="I126"/>
  <c r="I127"/>
  <c r="I128"/>
  <c r="I129"/>
  <c r="I130"/>
  <c r="I131"/>
  <c r="I132"/>
  <c r="I133"/>
  <c r="I136"/>
  <c r="I137"/>
  <c r="I138"/>
  <c r="I140"/>
  <c r="I141"/>
  <c r="I142"/>
  <c r="I144"/>
  <c r="I145"/>
  <c r="I146"/>
  <c r="I147"/>
  <c r="I148"/>
  <c r="I149"/>
  <c r="I150"/>
  <c r="I151"/>
  <c r="I152"/>
  <c r="I154"/>
  <c r="I155"/>
  <c r="I156"/>
  <c r="I158"/>
  <c r="I159"/>
  <c r="I163"/>
  <c r="I164"/>
  <c r="I165"/>
  <c r="I166"/>
  <c r="I167"/>
  <c r="I168"/>
  <c r="I170"/>
  <c r="I172"/>
  <c r="I173"/>
  <c r="I174"/>
  <c r="I175"/>
  <c r="I176"/>
  <c r="I177"/>
  <c r="I179"/>
  <c r="I180"/>
  <c r="I181"/>
  <c r="I10"/>
</calcChain>
</file>

<file path=xl/sharedStrings.xml><?xml version="1.0" encoding="utf-8"?>
<sst xmlns="http://schemas.openxmlformats.org/spreadsheetml/2006/main" count="577" uniqueCount="368">
  <si>
    <t>SBD</t>
  </si>
  <si>
    <t>Nguyễn Đức Anh</t>
  </si>
  <si>
    <t>18/6/1992</t>
  </si>
  <si>
    <t>Túc Duyên</t>
  </si>
  <si>
    <t>Võ Hoàng Anh</t>
  </si>
  <si>
    <t>26/2/1989</t>
  </si>
  <si>
    <t>Hoàng Văn Thụ</t>
  </si>
  <si>
    <t>Trần Cao Bắc</t>
  </si>
  <si>
    <t>20/12/1988</t>
  </si>
  <si>
    <t>Tích Lương</t>
  </si>
  <si>
    <t>Hoàng Thị Bích</t>
  </si>
  <si>
    <t>24/10/1992</t>
  </si>
  <si>
    <t>Lương Sơn</t>
  </si>
  <si>
    <t>Nguyễn Văn Bộ</t>
  </si>
  <si>
    <t>26/6/1989</t>
  </si>
  <si>
    <t>Phạm Thị Cảnh</t>
  </si>
  <si>
    <t>5/4/1991</t>
  </si>
  <si>
    <t>Trần Thị Chang</t>
  </si>
  <si>
    <t>25/2/1991</t>
  </si>
  <si>
    <t>Vũ Thị Quỳnh Chi</t>
  </si>
  <si>
    <t>27/11/1991</t>
  </si>
  <si>
    <t>Nguyễn Khánh Chi</t>
  </si>
  <si>
    <t>29/7/1992</t>
  </si>
  <si>
    <t>Phùng Mạnh Cường</t>
  </si>
  <si>
    <t>4/12/1992</t>
  </si>
  <si>
    <t>Đào Thị Dung</t>
  </si>
  <si>
    <t>27/9/1989</t>
  </si>
  <si>
    <t>Chu Tuấn Dũng</t>
  </si>
  <si>
    <t>19/9/1991</t>
  </si>
  <si>
    <t>Phan Đăng Dũng</t>
  </si>
  <si>
    <t>26/6/1990</t>
  </si>
  <si>
    <t>Triệu Duy</t>
  </si>
  <si>
    <t>4/4/1985</t>
  </si>
  <si>
    <t>Phạm Văn Duy</t>
  </si>
  <si>
    <t>20/10/1992</t>
  </si>
  <si>
    <t>Lê Thị Hương Giang</t>
  </si>
  <si>
    <t>16/6/1991</t>
  </si>
  <si>
    <t>Phạm Thái Hà</t>
  </si>
  <si>
    <t>27/12/1986</t>
  </si>
  <si>
    <t>Nguyễn Thị Thu Hà</t>
  </si>
  <si>
    <t>16/10/1992</t>
  </si>
  <si>
    <t>Nguyễn Ngọc Hà</t>
  </si>
  <si>
    <t>3/5/1988</t>
  </si>
  <si>
    <t>Nguyễn Thị Hà</t>
  </si>
  <si>
    <t>25/2/1989</t>
  </si>
  <si>
    <t>Lê Thúy Hằng</t>
  </si>
  <si>
    <t>3/4/1983</t>
  </si>
  <si>
    <t>Hoàng Thị Hồng Hạnh</t>
  </si>
  <si>
    <t>2/5/1992</t>
  </si>
  <si>
    <t>Lê Thị Thúy Hòa</t>
  </si>
  <si>
    <t>15/7/1990</t>
  </si>
  <si>
    <t>Lâm Thị Thu Hoài</t>
  </si>
  <si>
    <t>25/11/1990</t>
  </si>
  <si>
    <t>Triệu Phúc Hoàn</t>
  </si>
  <si>
    <t>24/2/1990</t>
  </si>
  <si>
    <t>Nguyễn Thị Huế</t>
  </si>
  <si>
    <t>12/2/1992</t>
  </si>
  <si>
    <t>Nguyễn Thị Huệ</t>
  </si>
  <si>
    <t>25/2/1992</t>
  </si>
  <si>
    <t>Phạm Hữu Hùng</t>
  </si>
  <si>
    <t>19/12/1990</t>
  </si>
  <si>
    <t>Nguyễn Thị Lan Hương</t>
  </si>
  <si>
    <t>28/9/1992</t>
  </si>
  <si>
    <t>Dương Thị Lan Hương</t>
  </si>
  <si>
    <t>4/4/1986</t>
  </si>
  <si>
    <t>Vương Diễm Hương</t>
  </si>
  <si>
    <t>9/12/1991</t>
  </si>
  <si>
    <t>Nguyễn Thị Diệu Hương</t>
  </si>
  <si>
    <t>7/10/1992</t>
  </si>
  <si>
    <t>Phạm Thị Thanh Hường</t>
  </si>
  <si>
    <t>11/2/1989</t>
  </si>
  <si>
    <t>Nguyễn Văn Huy</t>
  </si>
  <si>
    <t>24/11/1990</t>
  </si>
  <si>
    <t>Nguyễn Quốc Huy</t>
  </si>
  <si>
    <t>3/11/1991</t>
  </si>
  <si>
    <t>12/4/1991</t>
  </si>
  <si>
    <t>Đỗ Thanh Huyền</t>
  </si>
  <si>
    <t>1/3/1991</t>
  </si>
  <si>
    <t>Nguyễn Trung Kiên</t>
  </si>
  <si>
    <t>30/12/1991</t>
  </si>
  <si>
    <t>Dương Trung Kiên</t>
  </si>
  <si>
    <t>5/9/1992</t>
  </si>
  <si>
    <t>Hoàng Thị Liễu</t>
  </si>
  <si>
    <t>13/3/1983</t>
  </si>
  <si>
    <t>Lê Hoàng Long</t>
  </si>
  <si>
    <t>15/4/1986</t>
  </si>
  <si>
    <t>Lê Phi Luân</t>
  </si>
  <si>
    <t>20/9/1991</t>
  </si>
  <si>
    <t>Đặng Văn Luận</t>
  </si>
  <si>
    <t>14/7/1992</t>
  </si>
  <si>
    <t>Hà Thị Thanh Mai</t>
  </si>
  <si>
    <t>17/10/1991</t>
  </si>
  <si>
    <t>Nguyễn Đức Mạnh</t>
  </si>
  <si>
    <t>12/6/1984</t>
  </si>
  <si>
    <t>Bùi Thị Mây</t>
  </si>
  <si>
    <t>5/10/1992</t>
  </si>
  <si>
    <t>Ngô Thị Ngọc Mơ</t>
  </si>
  <si>
    <t>27/1/1990</t>
  </si>
  <si>
    <t>Vũ Văn Nam</t>
  </si>
  <si>
    <t>9/6/1992</t>
  </si>
  <si>
    <t>Ngô Thị Tuyết Nga</t>
  </si>
  <si>
    <t>8/1/1987</t>
  </si>
  <si>
    <t>Vi Thị Nga</t>
  </si>
  <si>
    <t>24/2/1992</t>
  </si>
  <si>
    <t>Nguyễn Thị Hằng Nga</t>
  </si>
  <si>
    <t>23/12/1989</t>
  </si>
  <si>
    <t>Lâm Thị Ngân</t>
  </si>
  <si>
    <t>10/11/1992</t>
  </si>
  <si>
    <t>Đoàn Quang Nghĩa</t>
  </si>
  <si>
    <t>30/12/1986</t>
  </si>
  <si>
    <t>Bùi Thị Bích Ngọc</t>
  </si>
  <si>
    <t>1/12/1988</t>
  </si>
  <si>
    <t>Nguyễn Thị Nhung</t>
  </si>
  <si>
    <t>1/12/1991</t>
  </si>
  <si>
    <t>Nguyễn Thị Nụ</t>
  </si>
  <si>
    <t>15/2/1987</t>
  </si>
  <si>
    <t>Nguyễn Thị Phương</t>
  </si>
  <si>
    <t>27/10/1991</t>
  </si>
  <si>
    <t>Lã Thị Nguyên Phương</t>
  </si>
  <si>
    <t>24/10/1991</t>
  </si>
  <si>
    <t>Nguyễn Thị Minh Phương</t>
  </si>
  <si>
    <t>10/10/1992</t>
  </si>
  <si>
    <t>Đặng Thị Thu Phương</t>
  </si>
  <si>
    <t>19/2/1988</t>
  </si>
  <si>
    <t>Hoàng Thị Phượng</t>
  </si>
  <si>
    <t>22/12/1989</t>
  </si>
  <si>
    <t>Phạm Thị Như Quỳnh</t>
  </si>
  <si>
    <t>18/2/1980</t>
  </si>
  <si>
    <t>Nông Văn Sáng</t>
  </si>
  <si>
    <t>3/6/1992</t>
  </si>
  <si>
    <t>Lê Bá Sơn</t>
  </si>
  <si>
    <t>15/11/1989</t>
  </si>
  <si>
    <t>Lý Chấn Sơn</t>
  </si>
  <si>
    <t>12/10/1976</t>
  </si>
  <si>
    <t>Nguyễn Thị Hoài Thanh</t>
  </si>
  <si>
    <t>12/6/1992</t>
  </si>
  <si>
    <t>Nhữ Duy Thành</t>
  </si>
  <si>
    <t>15/5/1988</t>
  </si>
  <si>
    <t>Trương Thị Thảo</t>
  </si>
  <si>
    <t>25/5/1992</t>
  </si>
  <si>
    <t>Nguyễn Thị Phương Thảo</t>
  </si>
  <si>
    <t>19/11/1987</t>
  </si>
  <si>
    <t>Hoàng Thị Hồng Thu</t>
  </si>
  <si>
    <t>6/8/1988</t>
  </si>
  <si>
    <t>Nguyễn Thị Hoài Thu</t>
  </si>
  <si>
    <t>2/11/1990</t>
  </si>
  <si>
    <t>Đỗ Thị Hoài Thu</t>
  </si>
  <si>
    <t>20/5/1991</t>
  </si>
  <si>
    <t>Nguyễn Phương Thư</t>
  </si>
  <si>
    <t>18/3/1990</t>
  </si>
  <si>
    <t>Nguyễn Thị Thu Thủy</t>
  </si>
  <si>
    <t>25/9/1992</t>
  </si>
  <si>
    <t>An Văn Thủy</t>
  </si>
  <si>
    <t>4/2/1984</t>
  </si>
  <si>
    <t>Phạm Xuân Tiến</t>
  </si>
  <si>
    <t>27/12/1991</t>
  </si>
  <si>
    <t>Nguyễn Thu Trang</t>
  </si>
  <si>
    <t>7/10/1983</t>
  </si>
  <si>
    <t>Hoàng Thị Trang</t>
  </si>
  <si>
    <t>22/6/1991</t>
  </si>
  <si>
    <t>Đặng Thị Như Trang</t>
  </si>
  <si>
    <t>10/6/1990</t>
  </si>
  <si>
    <t>Hoàng Thị Thu Trang</t>
  </si>
  <si>
    <t>22/4/1992</t>
  </si>
  <si>
    <t>Ma Thị Trang</t>
  </si>
  <si>
    <t>19/2/1991</t>
  </si>
  <si>
    <t>Nguyễn Xuân Trường</t>
  </si>
  <si>
    <t>4/12/1991</t>
  </si>
  <si>
    <t>Dương Thanh Tú</t>
  </si>
  <si>
    <t>6/7/1987</t>
  </si>
  <si>
    <t>Nguyễn Thanh Tú</t>
  </si>
  <si>
    <t>22/4/1987</t>
  </si>
  <si>
    <t>Phạm Trọng Tuấn</t>
  </si>
  <si>
    <t>21/7/1989</t>
  </si>
  <si>
    <t>Nguyễn Thanh Tùng</t>
  </si>
  <si>
    <t>16/3/1992</t>
  </si>
  <si>
    <t>Trần Quang Vinh</t>
  </si>
  <si>
    <t>24/4/1989</t>
  </si>
  <si>
    <t>Lương Thị Xuân</t>
  </si>
  <si>
    <t>8/5/1990</t>
  </si>
  <si>
    <t>Lê Thị Yến</t>
  </si>
  <si>
    <t>6/9/1990</t>
  </si>
  <si>
    <t>Dương Hoàng Yến</t>
  </si>
  <si>
    <t>5/8/1990</t>
  </si>
  <si>
    <t>Phùng Kim Yến</t>
  </si>
  <si>
    <t>21/11/1990</t>
  </si>
  <si>
    <t>Nguyễn Văn Cường</t>
  </si>
  <si>
    <t>26/4/1987</t>
  </si>
  <si>
    <t>Tân Cương</t>
  </si>
  <si>
    <t>Trần Thị Dung</t>
  </si>
  <si>
    <t>5/10/1986</t>
  </si>
  <si>
    <t>Lưu Thị Thùy Dung</t>
  </si>
  <si>
    <t>16/3/1989</t>
  </si>
  <si>
    <t>Tân Thành</t>
  </si>
  <si>
    <t>Ngô Tiến Dũng</t>
  </si>
  <si>
    <t>18/2/1975</t>
  </si>
  <si>
    <t>Trần Thị Hậu</t>
  </si>
  <si>
    <t>20/2/1991</t>
  </si>
  <si>
    <t>Nguyễn Thị Hiền</t>
  </si>
  <si>
    <t>9/8/1987</t>
  </si>
  <si>
    <t>Trần Thị Hoạt</t>
  </si>
  <si>
    <t>Đồng Thị Huế</t>
  </si>
  <si>
    <t>10/10/1991</t>
  </si>
  <si>
    <t>Triệu Thị Huệ</t>
  </si>
  <si>
    <t>2/12/1990</t>
  </si>
  <si>
    <t>Lường Đình Hùng</t>
  </si>
  <si>
    <t>5/10/1989</t>
  </si>
  <si>
    <t>Bùi Thị Hương</t>
  </si>
  <si>
    <t>22/7/1991</t>
  </si>
  <si>
    <t>Nguyễn Thị Thu Hương</t>
  </si>
  <si>
    <t>15/3/1991</t>
  </si>
  <si>
    <t>Đặng Thu Hương</t>
  </si>
  <si>
    <t>17/2/1991</t>
  </si>
  <si>
    <t>Nguyễn Thị Diễm Linh</t>
  </si>
  <si>
    <t>3/7/1991</t>
  </si>
  <si>
    <t>Trần Thị Khánh Ly</t>
  </si>
  <si>
    <t>27/7/1992</t>
  </si>
  <si>
    <t>Vũ Thị Minh</t>
  </si>
  <si>
    <t>10/11/1987</t>
  </si>
  <si>
    <t>11/6/1990</t>
  </si>
  <si>
    <t>Nguyễn Thị Thúy Nga</t>
  </si>
  <si>
    <t>26/8/1980</t>
  </si>
  <si>
    <t>Hoàng Thị Minh Ngọc</t>
  </si>
  <si>
    <t>5/8/1991</t>
  </si>
  <si>
    <t>Nguyễn Thị Quỳnh Như</t>
  </si>
  <si>
    <t>17/3/1984</t>
  </si>
  <si>
    <t>Lê Thị Nhung</t>
  </si>
  <si>
    <t>3/8/1991</t>
  </si>
  <si>
    <t>Cao Thị Mai Phương</t>
  </si>
  <si>
    <t>24/6/1991</t>
  </si>
  <si>
    <t>Dương Thị Phương</t>
  </si>
  <si>
    <t>6/5/1990</t>
  </si>
  <si>
    <t>Lương Thị Như Quỳnh</t>
  </si>
  <si>
    <t>10/2/1990</t>
  </si>
  <si>
    <t>Trần Đức Tâm</t>
  </si>
  <si>
    <t>17/1/1989</t>
  </si>
  <si>
    <t>Nguyễn Thị Thanh</t>
  </si>
  <si>
    <t>3/8/1987</t>
  </si>
  <si>
    <t>Vũ Thị Thìn</t>
  </si>
  <si>
    <t>26/11/1989</t>
  </si>
  <si>
    <t>Hoàng Thị Lệ Thu</t>
  </si>
  <si>
    <t>8/12/1991</t>
  </si>
  <si>
    <t>Hoàng Văn Thượng</t>
  </si>
  <si>
    <t>25/03/1988</t>
  </si>
  <si>
    <t>Lý Thị Thanh Thúy</t>
  </si>
  <si>
    <t>5/12/1982</t>
  </si>
  <si>
    <t>Nguyễn Thị Bích Thủy</t>
  </si>
  <si>
    <t>10/6/1989</t>
  </si>
  <si>
    <t>Bàng Thị Thủy</t>
  </si>
  <si>
    <t>29/12/1992</t>
  </si>
  <si>
    <t>Trần Thanh Thủy</t>
  </si>
  <si>
    <t>20/3/1990</t>
  </si>
  <si>
    <t>Vũ Thị Thu Trang</t>
  </si>
  <si>
    <t>3/9/1991</t>
  </si>
  <si>
    <t>Bùi Thị Minh Trang</t>
  </si>
  <si>
    <t>5/5/1990</t>
  </si>
  <si>
    <t>Trần Thu Trang</t>
  </si>
  <si>
    <t>22/2/1991</t>
  </si>
  <si>
    <t>Ma Thái Tuyên</t>
  </si>
  <si>
    <t>14/10/1982</t>
  </si>
  <si>
    <t>Nguyễn Vi Đức Anh</t>
  </si>
  <si>
    <t>21/6/1986</t>
  </si>
  <si>
    <t>Hoàng Thị Lan Anh</t>
  </si>
  <si>
    <t>5/2/1976</t>
  </si>
  <si>
    <t>Nguyễn Hữu Cường</t>
  </si>
  <si>
    <t>25/7/1982</t>
  </si>
  <si>
    <t>Nguyễn Thị Hương Giang</t>
  </si>
  <si>
    <t>Nguyễn Văn Hải</t>
  </si>
  <si>
    <t>27/8/1991</t>
  </si>
  <si>
    <t>Dương Thu Hồng</t>
  </si>
  <si>
    <t>5/4/1992</t>
  </si>
  <si>
    <t>Nguyễn Thị Thanh Hưng</t>
  </si>
  <si>
    <t>25/11/1980</t>
  </si>
  <si>
    <t>Hoàng Thị Hương</t>
  </si>
  <si>
    <t>Dương Quang Khoa</t>
  </si>
  <si>
    <t>22/10/1988</t>
  </si>
  <si>
    <t>Nguyễn Hải Ly</t>
  </si>
  <si>
    <t>Phùng Thị Hoa Mai</t>
  </si>
  <si>
    <t>24/5/1991</t>
  </si>
  <si>
    <t>Trần Xuân Mạnh</t>
  </si>
  <si>
    <t>18/5/1982</t>
  </si>
  <si>
    <t>Nông Thị My</t>
  </si>
  <si>
    <t>15/10/1991</t>
  </si>
  <si>
    <t>Hứa Thị Ngọc</t>
  </si>
  <si>
    <t>Mạc Đình Thái</t>
  </si>
  <si>
    <t>12/11/1990</t>
  </si>
  <si>
    <t>Hoàng Thị Thanh Thủy</t>
  </si>
  <si>
    <t>10/7/1984</t>
  </si>
  <si>
    <t>Trần Văn Tường</t>
  </si>
  <si>
    <t>10/1/1993</t>
  </si>
  <si>
    <t>Trần Thị Mai Anh</t>
  </si>
  <si>
    <t>15/6/1990</t>
  </si>
  <si>
    <t>Trung Thành</t>
  </si>
  <si>
    <t>Nguyễn Lương Chi</t>
  </si>
  <si>
    <t>29/11/1989</t>
  </si>
  <si>
    <t>Gia Sàng</t>
  </si>
  <si>
    <t>Đặng Thị Chiên</t>
  </si>
  <si>
    <t>29/8/1983</t>
  </si>
  <si>
    <t>Ngô Huy Cường</t>
  </si>
  <si>
    <t>16/11/1981</t>
  </si>
  <si>
    <t>Trần Thị Dịu</t>
  </si>
  <si>
    <t>11/9/1982</t>
  </si>
  <si>
    <t>Lê Thị Hà</t>
  </si>
  <si>
    <t>5/4/1988</t>
  </si>
  <si>
    <t>Phạm Thị Thu Hà</t>
  </si>
  <si>
    <t>14/8/1984</t>
  </si>
  <si>
    <t>Lê Thị Thu Hằng</t>
  </si>
  <si>
    <t>13/7/1981</t>
  </si>
  <si>
    <t>Phí Thị Thu Hằng</t>
  </si>
  <si>
    <t>13/12/1979</t>
  </si>
  <si>
    <t>Đoàn Thị Thu Hiền</t>
  </si>
  <si>
    <t>13/4/1988</t>
  </si>
  <si>
    <t>Lèng Thị Hoa</t>
  </si>
  <si>
    <t>13/3/1991</t>
  </si>
  <si>
    <t>Phạm Thị Huệ</t>
  </si>
  <si>
    <t>12/9/1991</t>
  </si>
  <si>
    <t>Vũ Thị Mai Hương</t>
  </si>
  <si>
    <t>16/9/1984</t>
  </si>
  <si>
    <t>Đàm Thanh Lam</t>
  </si>
  <si>
    <t>13/12/1990</t>
  </si>
  <si>
    <t>Phạm Thị Lệ</t>
  </si>
  <si>
    <t>8/8/1987</t>
  </si>
  <si>
    <t>Nguyễn Thị Luyến</t>
  </si>
  <si>
    <t>10/8/1989</t>
  </si>
  <si>
    <t>Nguyễn Thị Ngần</t>
  </si>
  <si>
    <t>23/7/1991</t>
  </si>
  <si>
    <t>Nguyễn Lệ Quyên</t>
  </si>
  <si>
    <t>25/6/1991</t>
  </si>
  <si>
    <t>Phạm Thị Minh Tâm</t>
  </si>
  <si>
    <t>23/5/1983</t>
  </si>
  <si>
    <t>18/10/1992</t>
  </si>
  <si>
    <t>Trần Thị Thúy</t>
  </si>
  <si>
    <t>19/6/1980</t>
  </si>
  <si>
    <t>Nguyễn Thu Thủy</t>
  </si>
  <si>
    <t>18/10/1978</t>
  </si>
  <si>
    <t>Nguyễn Thị Kiều Trang</t>
  </si>
  <si>
    <t>23/10/1988</t>
  </si>
  <si>
    <t>Ma Thanh Tuyền</t>
  </si>
  <si>
    <t>20/5/1990</t>
  </si>
  <si>
    <t>Miễn</t>
  </si>
  <si>
    <t>Đơn vị dự tuyển</t>
  </si>
  <si>
    <t>Họ và tên</t>
  </si>
  <si>
    <t>Bỏ thi</t>
  </si>
  <si>
    <t>UỶ BAN NHÂN DÂN THÀNH PHỐ THÁI NGUYÊN</t>
  </si>
  <si>
    <t>HỘI ĐỒNG TUYỂN DỤNG CÔNG CHỨC CẤP XÃ</t>
  </si>
  <si>
    <t xml:space="preserve">KẾT QUẢ ĐIỂM THI CÔNG CHỨC CẤP XÃ THÀNH PHỐ THÁI NGUYÊN NĂM 2014
  </t>
  </si>
  <si>
    <t>(Kèm theo Thông báo số 07/TB-HĐTD ngày 25/11/2014 của Hội đồng tuyển dụng)</t>
  </si>
  <si>
    <t>Ngày tháng năm sinh</t>
  </si>
  <si>
    <t>Điểm viết Kiến thức chung (1)</t>
  </si>
  <si>
    <t>Điểm viết Chuyên ngành (2)</t>
  </si>
  <si>
    <t>Ghi chú</t>
  </si>
  <si>
    <t>Điểm trắc nghiệm chuyên ngành        (3)</t>
  </si>
  <si>
    <t>Điểm ưu tiên                    (4)</t>
  </si>
  <si>
    <r>
      <t>Tổng điểm (</t>
    </r>
    <r>
      <rPr>
        <b/>
        <sz val="12"/>
        <rFont val="Times New Roman"/>
        <family val="1"/>
      </rPr>
      <t>(2)*2+1+3+4)</t>
    </r>
  </si>
  <si>
    <t>Điểm trắc nghiệm Tin học VP</t>
  </si>
  <si>
    <t>Chức danh Địa chính xây dựng đô thị và môi trường (đối với phường) hoặc Địa chính nông nghiệp xây dựng và môi trường (đối với xã)</t>
  </si>
  <si>
    <t>Chức danh Văn hoá xã hội</t>
  </si>
  <si>
    <t>Chức danh Tư pháp Hộ tịch</t>
  </si>
  <si>
    <t>Chức danh Văn phòng Thống kê</t>
  </si>
  <si>
    <t xml:space="preserve">                                Bỏ thi</t>
  </si>
  <si>
    <t xml:space="preserve">                               Bỏ thi</t>
  </si>
  <si>
    <t xml:space="preserve">              Bỏ thi</t>
  </si>
  <si>
    <t xml:space="preserve">                              Bỏ thi</t>
  </si>
  <si>
    <t>Vi phạm khoản b Điều 2 - Nội quy thi tuyển CC cấp xã kèm theo QĐ số 05/QĐ-HĐTD ngày 20/11/2014 của Hội đồng TD )</t>
  </si>
  <si>
    <r>
      <t xml:space="preserve">65                    </t>
    </r>
    <r>
      <rPr>
        <i/>
        <sz val="13"/>
        <rFont val="Times New Roman"/>
        <family val="1"/>
      </rPr>
      <t xml:space="preserve">(-40%) </t>
    </r>
    <r>
      <rPr>
        <sz val="13"/>
        <rFont val="Times New Roman"/>
        <family val="1"/>
      </rPr>
      <t>còn 39</t>
    </r>
  </si>
  <si>
    <r>
      <t xml:space="preserve">18                    </t>
    </r>
    <r>
      <rPr>
        <i/>
        <sz val="13"/>
        <rFont val="Times New Roman"/>
        <family val="1"/>
      </rPr>
      <t xml:space="preserve">(-40%) </t>
    </r>
    <r>
      <rPr>
        <sz val="13"/>
        <rFont val="Times New Roman"/>
        <family val="1"/>
      </rPr>
      <t>còn 10,8</t>
    </r>
  </si>
  <si>
    <r>
      <t xml:space="preserve">89,5                   </t>
    </r>
    <r>
      <rPr>
        <i/>
        <sz val="13"/>
        <rFont val="Times New Roman"/>
        <family val="1"/>
      </rPr>
      <t xml:space="preserve">(-40%) </t>
    </r>
    <r>
      <rPr>
        <sz val="13"/>
        <rFont val="Times New Roman"/>
        <family val="1"/>
      </rPr>
      <t>còn 53,7</t>
    </r>
  </si>
  <si>
    <r>
      <t xml:space="preserve">12,5                  </t>
    </r>
    <r>
      <rPr>
        <i/>
        <sz val="13"/>
        <rFont val="Times New Roman"/>
        <family val="1"/>
      </rPr>
      <t xml:space="preserve">(-40%) </t>
    </r>
    <r>
      <rPr>
        <sz val="13"/>
        <rFont val="Times New Roman"/>
        <family val="1"/>
      </rPr>
      <t>còn 7,5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</si>
</sst>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0.0"/>
  </numFmts>
  <fonts count="16">
    <font>
      <sz val="12"/>
      <color theme="1"/>
      <name val=".VnTime"/>
      <family val="2"/>
    </font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theme="1"/>
      <name val=".VnTime"/>
      <family val="2"/>
    </font>
    <font>
      <sz val="11"/>
      <name val="Times New Roman"/>
      <family val="1"/>
    </font>
    <font>
      <sz val="12"/>
      <name val="Times New Roman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1" xfId="0" quotePrefix="1" applyFont="1" applyFill="1" applyBorder="1"/>
    <xf numFmtId="0" fontId="6" fillId="2" borderId="2" xfId="0" applyFont="1" applyFill="1" applyBorder="1" applyAlignment="1">
      <alignment vertical="center" wrapText="1"/>
    </xf>
    <xf numFmtId="1" fontId="6" fillId="2" borderId="1" xfId="2" quotePrefix="1" applyNumberFormat="1" applyFont="1" applyFill="1" applyBorder="1" applyAlignment="1">
      <alignment horizontal="left"/>
    </xf>
    <xf numFmtId="0" fontId="6" fillId="2" borderId="3" xfId="0" applyFont="1" applyFill="1" applyBorder="1"/>
    <xf numFmtId="0" fontId="6" fillId="2" borderId="3" xfId="0" quotePrefix="1" applyFont="1" applyFill="1" applyBorder="1"/>
    <xf numFmtId="0" fontId="8" fillId="2" borderId="0" xfId="0" applyFont="1" applyFill="1"/>
    <xf numFmtId="0" fontId="6" fillId="2" borderId="2" xfId="0" applyFont="1" applyFill="1" applyBorder="1"/>
    <xf numFmtId="0" fontId="6" fillId="2" borderId="1" xfId="0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/>
    <xf numFmtId="0" fontId="2" fillId="2" borderId="0" xfId="1" applyFont="1" applyFill="1"/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quotePrefix="1" applyFont="1" applyFill="1" applyBorder="1" applyAlignment="1">
      <alignment horizontal="left"/>
    </xf>
    <xf numFmtId="1" fontId="7" fillId="2" borderId="1" xfId="2" quotePrefix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/>
    <xf numFmtId="0" fontId="7" fillId="2" borderId="3" xfId="0" quotePrefix="1" applyFont="1" applyFill="1" applyBorder="1" applyAlignment="1">
      <alignment horizontal="left"/>
    </xf>
    <xf numFmtId="1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1" fontId="6" fillId="2" borderId="2" xfId="2" quotePrefix="1" applyNumberFormat="1" applyFont="1" applyFill="1" applyBorder="1" applyAlignment="1">
      <alignment horizontal="left"/>
    </xf>
    <xf numFmtId="0" fontId="8" fillId="2" borderId="1" xfId="0" quotePrefix="1" applyFont="1" applyFill="1" applyBorder="1" applyAlignment="1">
      <alignment horizontal="left"/>
    </xf>
    <xf numFmtId="1" fontId="2" fillId="2" borderId="1" xfId="0" quotePrefix="1" applyNumberFormat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1" xfId="0" quotePrefix="1" applyFont="1" applyFill="1" applyBorder="1"/>
    <xf numFmtId="0" fontId="8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" fontId="13" fillId="2" borderId="1" xfId="0" quotePrefix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3" fontId="13" fillId="2" borderId="1" xfId="0" quotePrefix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left" vertical="center"/>
    </xf>
    <xf numFmtId="1" fontId="11" fillId="2" borderId="8" xfId="0" applyNumberFormat="1" applyFont="1" applyFill="1" applyBorder="1" applyAlignment="1">
      <alignment horizontal="left" vertical="center"/>
    </xf>
    <xf numFmtId="1" fontId="11" fillId="2" borderId="9" xfId="0" applyNumberFormat="1" applyFont="1" applyFill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1" fontId="3" fillId="2" borderId="6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left"/>
    </xf>
    <xf numFmtId="0" fontId="13" fillId="2" borderId="6" xfId="1" applyFont="1" applyFill="1" applyBorder="1" applyAlignment="1">
      <alignment horizontal="left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3" fillId="2" borderId="4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9525</xdr:rowOff>
    </xdr:from>
    <xdr:to>
      <xdr:col>3</xdr:col>
      <xdr:colOff>133350</xdr:colOff>
      <xdr:row>2</xdr:row>
      <xdr:rowOff>10533</xdr:rowOff>
    </xdr:to>
    <xdr:cxnSp macro="">
      <xdr:nvCxnSpPr>
        <xdr:cNvPr id="2" name="Straight Connector 1"/>
        <xdr:cNvCxnSpPr/>
      </xdr:nvCxnSpPr>
      <xdr:spPr>
        <a:xfrm>
          <a:off x="676275" y="409575"/>
          <a:ext cx="2390775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topLeftCell="A81" workbookViewId="0">
      <selection activeCell="B136" sqref="B136"/>
    </sheetView>
  </sheetViews>
  <sheetFormatPr defaultRowHeight="18.75"/>
  <cols>
    <col min="1" max="1" width="6.125" style="26" customWidth="1"/>
    <col min="2" max="2" width="14.25" style="27" customWidth="1"/>
    <col min="3" max="3" width="21.25" style="27" customWidth="1"/>
    <col min="4" max="4" width="9.875" style="27" customWidth="1"/>
    <col min="5" max="5" width="10.25" style="28" customWidth="1"/>
    <col min="6" max="6" width="9.125" style="29" customWidth="1"/>
    <col min="7" max="7" width="11.25" style="1" customWidth="1"/>
    <col min="8" max="8" width="6.25" style="30" customWidth="1"/>
    <col min="9" max="9" width="13" style="2" customWidth="1"/>
    <col min="10" max="10" width="8.625" style="1" customWidth="1"/>
    <col min="11" max="11" width="24.625" style="12" customWidth="1"/>
    <col min="12" max="12" width="9" style="12"/>
    <col min="13" max="16384" width="9" style="4"/>
  </cols>
  <sheetData>
    <row r="1" spans="1:16" s="39" customFormat="1" ht="15.75">
      <c r="A1" s="78" t="s">
        <v>343</v>
      </c>
      <c r="B1" s="78"/>
      <c r="C1" s="78"/>
      <c r="D1" s="78"/>
    </row>
    <row r="2" spans="1:16" s="39" customFormat="1" ht="15.75">
      <c r="A2" s="79" t="s">
        <v>344</v>
      </c>
      <c r="B2" s="79"/>
      <c r="C2" s="79"/>
      <c r="D2" s="79"/>
    </row>
    <row r="3" spans="1:16" s="40" customFormat="1" ht="12" customHeight="1">
      <c r="C3" s="41"/>
      <c r="D3" s="41"/>
    </row>
    <row r="4" spans="1:16" s="43" customFormat="1" ht="24" customHeight="1">
      <c r="A4" s="59" t="s">
        <v>345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42"/>
      <c r="M4" s="42"/>
      <c r="N4" s="42"/>
      <c r="O4" s="42"/>
      <c r="P4" s="42"/>
    </row>
    <row r="5" spans="1:16" s="43" customFormat="1" ht="24" customHeight="1">
      <c r="A5" s="60" t="s">
        <v>346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42"/>
      <c r="M5" s="42"/>
      <c r="N5" s="42"/>
      <c r="O5" s="42"/>
      <c r="P5" s="42"/>
    </row>
    <row r="6" spans="1:16" ht="8.25" customHeight="1">
      <c r="K6" s="4"/>
    </row>
    <row r="7" spans="1:16" ht="26.25" customHeight="1">
      <c r="A7" s="67" t="s">
        <v>0</v>
      </c>
      <c r="B7" s="58" t="s">
        <v>340</v>
      </c>
      <c r="C7" s="68" t="s">
        <v>341</v>
      </c>
      <c r="D7" s="58" t="s">
        <v>347</v>
      </c>
      <c r="E7" s="58" t="s">
        <v>348</v>
      </c>
      <c r="F7" s="58" t="s">
        <v>349</v>
      </c>
      <c r="G7" s="58" t="s">
        <v>351</v>
      </c>
      <c r="H7" s="58" t="s">
        <v>352</v>
      </c>
      <c r="I7" s="58" t="s">
        <v>353</v>
      </c>
      <c r="J7" s="58" t="s">
        <v>354</v>
      </c>
      <c r="K7" s="58" t="s">
        <v>350</v>
      </c>
    </row>
    <row r="8" spans="1:16" s="31" customFormat="1" ht="65.25" customHeight="1">
      <c r="A8" s="67"/>
      <c r="B8" s="58"/>
      <c r="C8" s="68"/>
      <c r="D8" s="58"/>
      <c r="E8" s="58"/>
      <c r="F8" s="58"/>
      <c r="G8" s="58"/>
      <c r="H8" s="58"/>
      <c r="I8" s="58"/>
      <c r="J8" s="58"/>
      <c r="K8" s="58"/>
    </row>
    <row r="9" spans="1:16" s="31" customFormat="1" ht="28.5" customHeight="1">
      <c r="A9" s="61" t="s">
        <v>355</v>
      </c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6" ht="23.25" customHeight="1">
      <c r="A10" s="3">
        <v>1</v>
      </c>
      <c r="B10" s="18" t="s">
        <v>3</v>
      </c>
      <c r="C10" s="19" t="s">
        <v>1</v>
      </c>
      <c r="D10" s="20" t="s">
        <v>2</v>
      </c>
      <c r="E10" s="44">
        <v>10</v>
      </c>
      <c r="F10" s="45">
        <v>12.25</v>
      </c>
      <c r="G10" s="46">
        <v>32</v>
      </c>
      <c r="H10" s="47"/>
      <c r="I10" s="48">
        <f>F10*2+E10+G10+H10</f>
        <v>66.5</v>
      </c>
      <c r="J10" s="46">
        <v>76</v>
      </c>
      <c r="K10" s="55"/>
      <c r="L10" s="4"/>
    </row>
    <row r="11" spans="1:16" ht="21" customHeight="1">
      <c r="A11" s="3">
        <v>2</v>
      </c>
      <c r="B11" s="18" t="s">
        <v>6</v>
      </c>
      <c r="C11" s="19" t="s">
        <v>4</v>
      </c>
      <c r="D11" s="20" t="s">
        <v>5</v>
      </c>
      <c r="E11" s="75" t="s">
        <v>342</v>
      </c>
      <c r="F11" s="76"/>
      <c r="G11" s="76"/>
      <c r="H11" s="76"/>
      <c r="I11" s="76"/>
      <c r="J11" s="77"/>
      <c r="K11" s="55"/>
      <c r="L11" s="4"/>
    </row>
    <row r="12" spans="1:16" ht="17.25" customHeight="1">
      <c r="A12" s="3">
        <v>3</v>
      </c>
      <c r="B12" s="18" t="s">
        <v>9</v>
      </c>
      <c r="C12" s="19" t="s">
        <v>7</v>
      </c>
      <c r="D12" s="21" t="s">
        <v>8</v>
      </c>
      <c r="E12" s="72" t="s">
        <v>342</v>
      </c>
      <c r="F12" s="73"/>
      <c r="G12" s="73"/>
      <c r="H12" s="73"/>
      <c r="I12" s="73"/>
      <c r="J12" s="74"/>
      <c r="K12" s="55"/>
      <c r="L12" s="4"/>
    </row>
    <row r="13" spans="1:16">
      <c r="A13" s="3">
        <v>4</v>
      </c>
      <c r="B13" s="18" t="s">
        <v>12</v>
      </c>
      <c r="C13" s="19" t="s">
        <v>10</v>
      </c>
      <c r="D13" s="20" t="s">
        <v>11</v>
      </c>
      <c r="E13" s="44">
        <v>20</v>
      </c>
      <c r="F13" s="49">
        <v>16</v>
      </c>
      <c r="G13" s="46">
        <v>56</v>
      </c>
      <c r="H13" s="47">
        <v>20</v>
      </c>
      <c r="I13" s="48">
        <f t="shared" ref="I13:I74" si="0">F13*2+E13+G13+H13</f>
        <v>128</v>
      </c>
      <c r="J13" s="46">
        <v>64</v>
      </c>
      <c r="K13" s="55"/>
      <c r="L13" s="4"/>
    </row>
    <row r="14" spans="1:16">
      <c r="A14" s="3">
        <v>5</v>
      </c>
      <c r="B14" s="18" t="s">
        <v>3</v>
      </c>
      <c r="C14" s="19" t="s">
        <v>13</v>
      </c>
      <c r="D14" s="20" t="s">
        <v>14</v>
      </c>
      <c r="E14" s="50">
        <v>71.5</v>
      </c>
      <c r="F14" s="49">
        <v>48</v>
      </c>
      <c r="G14" s="46">
        <v>72</v>
      </c>
      <c r="H14" s="47"/>
      <c r="I14" s="48">
        <f t="shared" si="0"/>
        <v>239.5</v>
      </c>
      <c r="J14" s="46">
        <v>80</v>
      </c>
      <c r="K14" s="55"/>
      <c r="L14" s="4"/>
    </row>
    <row r="15" spans="1:16">
      <c r="A15" s="3">
        <v>6</v>
      </c>
      <c r="B15" s="18" t="s">
        <v>9</v>
      </c>
      <c r="C15" s="19" t="s">
        <v>15</v>
      </c>
      <c r="D15" s="21" t="s">
        <v>16</v>
      </c>
      <c r="E15" s="75" t="s">
        <v>342</v>
      </c>
      <c r="F15" s="76"/>
      <c r="G15" s="76"/>
      <c r="H15" s="76"/>
      <c r="I15" s="76"/>
      <c r="J15" s="77"/>
      <c r="K15" s="55"/>
      <c r="L15" s="4"/>
    </row>
    <row r="16" spans="1:16">
      <c r="A16" s="3">
        <v>7</v>
      </c>
      <c r="B16" s="18" t="s">
        <v>12</v>
      </c>
      <c r="C16" s="19" t="s">
        <v>17</v>
      </c>
      <c r="D16" s="20" t="s">
        <v>18</v>
      </c>
      <c r="E16" s="44">
        <v>62</v>
      </c>
      <c r="F16" s="49">
        <v>13</v>
      </c>
      <c r="G16" s="46">
        <v>72</v>
      </c>
      <c r="H16" s="47"/>
      <c r="I16" s="48">
        <f t="shared" si="0"/>
        <v>160</v>
      </c>
      <c r="J16" s="46">
        <v>88</v>
      </c>
      <c r="K16" s="55"/>
      <c r="L16" s="4"/>
    </row>
    <row r="17" spans="1:12">
      <c r="A17" s="3">
        <v>8</v>
      </c>
      <c r="B17" s="18" t="s">
        <v>9</v>
      </c>
      <c r="C17" s="19" t="s">
        <v>19</v>
      </c>
      <c r="D17" s="20" t="s">
        <v>20</v>
      </c>
      <c r="E17" s="50">
        <v>17.5</v>
      </c>
      <c r="F17" s="49">
        <v>13</v>
      </c>
      <c r="G17" s="46">
        <v>56</v>
      </c>
      <c r="H17" s="47">
        <v>20</v>
      </c>
      <c r="I17" s="48">
        <f t="shared" si="0"/>
        <v>119.5</v>
      </c>
      <c r="J17" s="46">
        <v>88</v>
      </c>
      <c r="K17" s="55"/>
      <c r="L17" s="4"/>
    </row>
    <row r="18" spans="1:12">
      <c r="A18" s="3">
        <v>9</v>
      </c>
      <c r="B18" s="18" t="s">
        <v>9</v>
      </c>
      <c r="C18" s="19" t="s">
        <v>21</v>
      </c>
      <c r="D18" s="20" t="s">
        <v>22</v>
      </c>
      <c r="E18" s="50">
        <v>40.5</v>
      </c>
      <c r="F18" s="49">
        <v>10</v>
      </c>
      <c r="G18" s="46">
        <v>52</v>
      </c>
      <c r="H18" s="47"/>
      <c r="I18" s="48">
        <f t="shared" si="0"/>
        <v>112.5</v>
      </c>
      <c r="J18" s="46">
        <v>96</v>
      </c>
      <c r="K18" s="55"/>
      <c r="L18" s="4"/>
    </row>
    <row r="19" spans="1:12">
      <c r="A19" s="3">
        <v>10</v>
      </c>
      <c r="B19" s="18" t="s">
        <v>9</v>
      </c>
      <c r="C19" s="19" t="s">
        <v>23</v>
      </c>
      <c r="D19" s="20" t="s">
        <v>24</v>
      </c>
      <c r="E19" s="50">
        <v>30.5</v>
      </c>
      <c r="F19" s="49">
        <v>0</v>
      </c>
      <c r="G19" s="46">
        <v>24</v>
      </c>
      <c r="H19" s="47"/>
      <c r="I19" s="48">
        <f t="shared" si="0"/>
        <v>54.5</v>
      </c>
      <c r="J19" s="46">
        <v>64</v>
      </c>
      <c r="K19" s="55"/>
      <c r="L19" s="4"/>
    </row>
    <row r="20" spans="1:12">
      <c r="A20" s="3">
        <v>11</v>
      </c>
      <c r="B20" s="18" t="s">
        <v>9</v>
      </c>
      <c r="C20" s="19" t="s">
        <v>25</v>
      </c>
      <c r="D20" s="20" t="s">
        <v>26</v>
      </c>
      <c r="E20" s="44">
        <v>54</v>
      </c>
      <c r="F20" s="49">
        <v>15</v>
      </c>
      <c r="G20" s="46">
        <v>36</v>
      </c>
      <c r="H20" s="47">
        <v>20</v>
      </c>
      <c r="I20" s="48">
        <f t="shared" si="0"/>
        <v>140</v>
      </c>
      <c r="J20" s="46">
        <v>72</v>
      </c>
      <c r="K20" s="55"/>
      <c r="L20" s="4"/>
    </row>
    <row r="21" spans="1:12">
      <c r="A21" s="3">
        <v>12</v>
      </c>
      <c r="B21" s="18" t="s">
        <v>9</v>
      </c>
      <c r="C21" s="19" t="s">
        <v>27</v>
      </c>
      <c r="D21" s="20" t="s">
        <v>28</v>
      </c>
      <c r="E21" s="44">
        <v>51</v>
      </c>
      <c r="F21" s="49">
        <v>51</v>
      </c>
      <c r="G21" s="46">
        <v>56</v>
      </c>
      <c r="H21" s="47"/>
      <c r="I21" s="48">
        <f t="shared" si="0"/>
        <v>209</v>
      </c>
      <c r="J21" s="46">
        <v>92</v>
      </c>
      <c r="K21" s="55"/>
      <c r="L21" s="4"/>
    </row>
    <row r="22" spans="1:12">
      <c r="A22" s="3">
        <v>13</v>
      </c>
      <c r="B22" s="18" t="s">
        <v>6</v>
      </c>
      <c r="C22" s="19" t="s">
        <v>29</v>
      </c>
      <c r="D22" s="20" t="s">
        <v>30</v>
      </c>
      <c r="E22" s="44">
        <v>5</v>
      </c>
      <c r="F22" s="49">
        <v>5</v>
      </c>
      <c r="G22" s="46">
        <v>72</v>
      </c>
      <c r="H22" s="47"/>
      <c r="I22" s="48">
        <f t="shared" si="0"/>
        <v>87</v>
      </c>
      <c r="J22" s="46">
        <v>40</v>
      </c>
      <c r="K22" s="55"/>
      <c r="L22" s="4"/>
    </row>
    <row r="23" spans="1:12">
      <c r="A23" s="3">
        <v>14</v>
      </c>
      <c r="B23" s="18" t="s">
        <v>3</v>
      </c>
      <c r="C23" s="19" t="s">
        <v>31</v>
      </c>
      <c r="D23" s="20" t="s">
        <v>32</v>
      </c>
      <c r="E23" s="44">
        <v>29</v>
      </c>
      <c r="F23" s="49">
        <v>35</v>
      </c>
      <c r="G23" s="46">
        <v>60</v>
      </c>
      <c r="H23" s="47">
        <v>20</v>
      </c>
      <c r="I23" s="48">
        <f t="shared" si="0"/>
        <v>179</v>
      </c>
      <c r="J23" s="46">
        <v>88</v>
      </c>
      <c r="K23" s="55"/>
      <c r="L23" s="4"/>
    </row>
    <row r="24" spans="1:12">
      <c r="A24" s="3">
        <v>15</v>
      </c>
      <c r="B24" s="18" t="s">
        <v>6</v>
      </c>
      <c r="C24" s="19" t="s">
        <v>33</v>
      </c>
      <c r="D24" s="20" t="s">
        <v>34</v>
      </c>
      <c r="E24" s="44">
        <v>33</v>
      </c>
      <c r="F24" s="49">
        <v>5</v>
      </c>
      <c r="G24" s="46"/>
      <c r="H24" s="47"/>
      <c r="I24" s="48">
        <f t="shared" si="0"/>
        <v>43</v>
      </c>
      <c r="J24" s="46"/>
      <c r="K24" s="55"/>
      <c r="L24" s="4"/>
    </row>
    <row r="25" spans="1:12">
      <c r="A25" s="3">
        <v>16</v>
      </c>
      <c r="B25" s="18" t="s">
        <v>12</v>
      </c>
      <c r="C25" s="19" t="s">
        <v>35</v>
      </c>
      <c r="D25" s="20" t="s">
        <v>36</v>
      </c>
      <c r="E25" s="75" t="s">
        <v>342</v>
      </c>
      <c r="F25" s="76"/>
      <c r="G25" s="76"/>
      <c r="H25" s="76"/>
      <c r="I25" s="76"/>
      <c r="J25" s="77"/>
      <c r="K25" s="55"/>
      <c r="L25" s="4"/>
    </row>
    <row r="26" spans="1:12">
      <c r="A26" s="3">
        <v>17</v>
      </c>
      <c r="B26" s="18" t="s">
        <v>3</v>
      </c>
      <c r="C26" s="19" t="s">
        <v>37</v>
      </c>
      <c r="D26" s="20" t="s">
        <v>38</v>
      </c>
      <c r="E26" s="44">
        <v>25</v>
      </c>
      <c r="F26" s="69" t="s">
        <v>362</v>
      </c>
      <c r="G26" s="70"/>
      <c r="H26" s="70"/>
      <c r="I26" s="70"/>
      <c r="J26" s="71"/>
      <c r="K26" s="55"/>
      <c r="L26" s="4"/>
    </row>
    <row r="27" spans="1:12" ht="23.25" customHeight="1">
      <c r="A27" s="3">
        <v>18</v>
      </c>
      <c r="B27" s="18" t="s">
        <v>9</v>
      </c>
      <c r="C27" s="19" t="s">
        <v>39</v>
      </c>
      <c r="D27" s="20" t="s">
        <v>40</v>
      </c>
      <c r="E27" s="44">
        <v>19</v>
      </c>
      <c r="F27" s="69" t="s">
        <v>362</v>
      </c>
      <c r="G27" s="70"/>
      <c r="H27" s="70"/>
      <c r="I27" s="70"/>
      <c r="J27" s="71"/>
      <c r="K27" s="55"/>
      <c r="L27" s="4"/>
    </row>
    <row r="28" spans="1:12">
      <c r="A28" s="3">
        <v>19</v>
      </c>
      <c r="B28" s="18" t="s">
        <v>6</v>
      </c>
      <c r="C28" s="19" t="s">
        <v>41</v>
      </c>
      <c r="D28" s="20" t="s">
        <v>42</v>
      </c>
      <c r="E28" s="44">
        <v>21</v>
      </c>
      <c r="F28" s="51">
        <v>16.5</v>
      </c>
      <c r="G28" s="46">
        <v>76</v>
      </c>
      <c r="H28" s="47"/>
      <c r="I28" s="48">
        <f t="shared" si="0"/>
        <v>130</v>
      </c>
      <c r="J28" s="46">
        <v>84</v>
      </c>
      <c r="K28" s="55"/>
      <c r="L28" s="4"/>
    </row>
    <row r="29" spans="1:12">
      <c r="A29" s="3">
        <v>20</v>
      </c>
      <c r="B29" s="18" t="s">
        <v>12</v>
      </c>
      <c r="C29" s="19" t="s">
        <v>43</v>
      </c>
      <c r="D29" s="20" t="s">
        <v>44</v>
      </c>
      <c r="E29" s="44">
        <v>68</v>
      </c>
      <c r="F29" s="51">
        <v>12.5</v>
      </c>
      <c r="G29" s="46">
        <v>84</v>
      </c>
      <c r="H29" s="47"/>
      <c r="I29" s="48">
        <f t="shared" si="0"/>
        <v>177</v>
      </c>
      <c r="J29" s="46">
        <v>72</v>
      </c>
      <c r="K29" s="55"/>
      <c r="L29" s="4"/>
    </row>
    <row r="30" spans="1:12">
      <c r="A30" s="3">
        <v>21</v>
      </c>
      <c r="B30" s="18" t="s">
        <v>3</v>
      </c>
      <c r="C30" s="19" t="s">
        <v>45</v>
      </c>
      <c r="D30" s="20" t="s">
        <v>46</v>
      </c>
      <c r="E30" s="44">
        <v>82</v>
      </c>
      <c r="F30" s="51">
        <v>26.5</v>
      </c>
      <c r="G30" s="46">
        <v>60</v>
      </c>
      <c r="H30" s="47">
        <v>20</v>
      </c>
      <c r="I30" s="48">
        <f t="shared" si="0"/>
        <v>215</v>
      </c>
      <c r="J30" s="46">
        <v>84</v>
      </c>
      <c r="K30" s="55"/>
      <c r="L30" s="4"/>
    </row>
    <row r="31" spans="1:12">
      <c r="A31" s="3">
        <v>22</v>
      </c>
      <c r="B31" s="18" t="s">
        <v>12</v>
      </c>
      <c r="C31" s="19" t="s">
        <v>47</v>
      </c>
      <c r="D31" s="20" t="s">
        <v>48</v>
      </c>
      <c r="E31" s="72" t="s">
        <v>342</v>
      </c>
      <c r="F31" s="73"/>
      <c r="G31" s="73"/>
      <c r="H31" s="73"/>
      <c r="I31" s="73"/>
      <c r="J31" s="74"/>
      <c r="K31" s="55"/>
      <c r="L31" s="4"/>
    </row>
    <row r="32" spans="1:12">
      <c r="A32" s="3">
        <v>23</v>
      </c>
      <c r="B32" s="23" t="s">
        <v>12</v>
      </c>
      <c r="C32" s="19" t="s">
        <v>49</v>
      </c>
      <c r="D32" s="20" t="s">
        <v>50</v>
      </c>
      <c r="E32" s="44">
        <v>42</v>
      </c>
      <c r="F32" s="49">
        <v>17</v>
      </c>
      <c r="G32" s="46">
        <v>64</v>
      </c>
      <c r="H32" s="47"/>
      <c r="I32" s="48">
        <f t="shared" si="0"/>
        <v>140</v>
      </c>
      <c r="J32" s="46">
        <v>60</v>
      </c>
      <c r="K32" s="55"/>
      <c r="L32" s="4"/>
    </row>
    <row r="33" spans="1:12">
      <c r="A33" s="3">
        <v>24</v>
      </c>
      <c r="B33" s="18" t="s">
        <v>9</v>
      </c>
      <c r="C33" s="19" t="s">
        <v>51</v>
      </c>
      <c r="D33" s="20" t="s">
        <v>52</v>
      </c>
      <c r="E33" s="44">
        <v>35</v>
      </c>
      <c r="F33" s="51">
        <v>18.5</v>
      </c>
      <c r="G33" s="46">
        <v>36</v>
      </c>
      <c r="H33" s="47">
        <v>20</v>
      </c>
      <c r="I33" s="48">
        <f t="shared" si="0"/>
        <v>128</v>
      </c>
      <c r="J33" s="46">
        <v>56</v>
      </c>
      <c r="K33" s="55"/>
      <c r="L33" s="4"/>
    </row>
    <row r="34" spans="1:12">
      <c r="A34" s="3">
        <v>25</v>
      </c>
      <c r="B34" s="18" t="s">
        <v>6</v>
      </c>
      <c r="C34" s="19" t="s">
        <v>53</v>
      </c>
      <c r="D34" s="20" t="s">
        <v>54</v>
      </c>
      <c r="E34" s="72" t="s">
        <v>342</v>
      </c>
      <c r="F34" s="73"/>
      <c r="G34" s="73"/>
      <c r="H34" s="73"/>
      <c r="I34" s="73"/>
      <c r="J34" s="74"/>
      <c r="K34" s="55"/>
      <c r="L34" s="4"/>
    </row>
    <row r="35" spans="1:12">
      <c r="A35" s="3">
        <v>26</v>
      </c>
      <c r="B35" s="18" t="s">
        <v>9</v>
      </c>
      <c r="C35" s="19" t="s">
        <v>55</v>
      </c>
      <c r="D35" s="20" t="s">
        <v>56</v>
      </c>
      <c r="E35" s="44">
        <v>29</v>
      </c>
      <c r="F35" s="49">
        <v>5</v>
      </c>
      <c r="G35" s="46">
        <v>40</v>
      </c>
      <c r="H35" s="47"/>
      <c r="I35" s="48">
        <f t="shared" si="0"/>
        <v>79</v>
      </c>
      <c r="J35" s="46">
        <v>64</v>
      </c>
      <c r="K35" s="55"/>
      <c r="L35" s="4"/>
    </row>
    <row r="36" spans="1:12">
      <c r="A36" s="3">
        <v>27</v>
      </c>
      <c r="B36" s="18" t="s">
        <v>3</v>
      </c>
      <c r="C36" s="19" t="s">
        <v>57</v>
      </c>
      <c r="D36" s="20" t="s">
        <v>58</v>
      </c>
      <c r="E36" s="44">
        <v>48</v>
      </c>
      <c r="F36" s="51">
        <v>3.5</v>
      </c>
      <c r="G36" s="46">
        <v>40</v>
      </c>
      <c r="H36" s="47"/>
      <c r="I36" s="48">
        <f t="shared" si="0"/>
        <v>95</v>
      </c>
      <c r="J36" s="46">
        <v>68</v>
      </c>
      <c r="K36" s="55"/>
      <c r="L36" s="4"/>
    </row>
    <row r="37" spans="1:12">
      <c r="A37" s="3">
        <v>28</v>
      </c>
      <c r="B37" s="18" t="s">
        <v>3</v>
      </c>
      <c r="C37" s="19" t="s">
        <v>59</v>
      </c>
      <c r="D37" s="20" t="s">
        <v>60</v>
      </c>
      <c r="E37" s="50">
        <v>22.5</v>
      </c>
      <c r="F37" s="51">
        <v>4.5</v>
      </c>
      <c r="G37" s="46">
        <v>56</v>
      </c>
      <c r="H37" s="47"/>
      <c r="I37" s="48">
        <f t="shared" si="0"/>
        <v>87.5</v>
      </c>
      <c r="J37" s="46">
        <v>60</v>
      </c>
      <c r="K37" s="55"/>
      <c r="L37" s="4"/>
    </row>
    <row r="38" spans="1:12">
      <c r="A38" s="3">
        <v>29</v>
      </c>
      <c r="B38" s="18" t="s">
        <v>3</v>
      </c>
      <c r="C38" s="19" t="s">
        <v>61</v>
      </c>
      <c r="D38" s="20" t="s">
        <v>62</v>
      </c>
      <c r="E38" s="44">
        <v>3</v>
      </c>
      <c r="F38" s="49">
        <v>2</v>
      </c>
      <c r="G38" s="72" t="s">
        <v>342</v>
      </c>
      <c r="H38" s="73"/>
      <c r="I38" s="73"/>
      <c r="J38" s="74"/>
      <c r="K38" s="55"/>
      <c r="L38" s="4"/>
    </row>
    <row r="39" spans="1:12">
      <c r="A39" s="3">
        <v>30</v>
      </c>
      <c r="B39" s="18" t="s">
        <v>9</v>
      </c>
      <c r="C39" s="19" t="s">
        <v>63</v>
      </c>
      <c r="D39" s="20" t="s">
        <v>64</v>
      </c>
      <c r="E39" s="44">
        <v>54</v>
      </c>
      <c r="F39" s="49">
        <v>34</v>
      </c>
      <c r="G39" s="46">
        <v>68</v>
      </c>
      <c r="H39" s="47"/>
      <c r="I39" s="48">
        <f t="shared" si="0"/>
        <v>190</v>
      </c>
      <c r="J39" s="46">
        <v>88</v>
      </c>
      <c r="K39" s="55"/>
      <c r="L39" s="4"/>
    </row>
    <row r="40" spans="1:12">
      <c r="A40" s="3">
        <v>31</v>
      </c>
      <c r="B40" s="18" t="s">
        <v>12</v>
      </c>
      <c r="C40" s="19" t="s">
        <v>65</v>
      </c>
      <c r="D40" s="20" t="s">
        <v>66</v>
      </c>
      <c r="E40" s="44">
        <v>38</v>
      </c>
      <c r="F40" s="51">
        <v>7.5</v>
      </c>
      <c r="G40" s="46">
        <v>40</v>
      </c>
      <c r="H40" s="47"/>
      <c r="I40" s="48">
        <f t="shared" si="0"/>
        <v>93</v>
      </c>
      <c r="J40" s="46">
        <v>84</v>
      </c>
      <c r="K40" s="55"/>
      <c r="L40" s="4"/>
    </row>
    <row r="41" spans="1:12">
      <c r="A41" s="3">
        <v>32</v>
      </c>
      <c r="B41" s="18" t="s">
        <v>12</v>
      </c>
      <c r="C41" s="19" t="s">
        <v>67</v>
      </c>
      <c r="D41" s="20" t="s">
        <v>68</v>
      </c>
      <c r="E41" s="50">
        <v>23.5</v>
      </c>
      <c r="F41" s="51">
        <v>5.5</v>
      </c>
      <c r="G41" s="46">
        <v>40</v>
      </c>
      <c r="H41" s="47"/>
      <c r="I41" s="48">
        <f t="shared" si="0"/>
        <v>74.5</v>
      </c>
      <c r="J41" s="46">
        <v>68</v>
      </c>
      <c r="K41" s="55"/>
      <c r="L41" s="4"/>
    </row>
    <row r="42" spans="1:12">
      <c r="A42" s="3">
        <v>31</v>
      </c>
      <c r="B42" s="18" t="s">
        <v>6</v>
      </c>
      <c r="C42" s="19" t="s">
        <v>69</v>
      </c>
      <c r="D42" s="20" t="s">
        <v>70</v>
      </c>
      <c r="E42" s="75" t="s">
        <v>342</v>
      </c>
      <c r="F42" s="76"/>
      <c r="G42" s="76"/>
      <c r="H42" s="76"/>
      <c r="I42" s="76"/>
      <c r="J42" s="77"/>
      <c r="K42" s="55"/>
      <c r="L42" s="4"/>
    </row>
    <row r="43" spans="1:12">
      <c r="A43" s="3">
        <v>34</v>
      </c>
      <c r="B43" s="18" t="s">
        <v>6</v>
      </c>
      <c r="C43" s="19" t="s">
        <v>71</v>
      </c>
      <c r="D43" s="20" t="s">
        <v>72</v>
      </c>
      <c r="E43" s="50">
        <v>26.5</v>
      </c>
      <c r="F43" s="51">
        <v>2.5</v>
      </c>
      <c r="G43" s="46">
        <v>48</v>
      </c>
      <c r="H43" s="47"/>
      <c r="I43" s="48">
        <f t="shared" si="0"/>
        <v>79.5</v>
      </c>
      <c r="J43" s="46">
        <v>72</v>
      </c>
      <c r="K43" s="55"/>
      <c r="L43" s="4"/>
    </row>
    <row r="44" spans="1:12">
      <c r="A44" s="3">
        <v>35</v>
      </c>
      <c r="B44" s="18" t="s">
        <v>6</v>
      </c>
      <c r="C44" s="19" t="s">
        <v>73</v>
      </c>
      <c r="D44" s="20" t="s">
        <v>74</v>
      </c>
      <c r="E44" s="50">
        <v>30.5</v>
      </c>
      <c r="F44" s="49">
        <v>22</v>
      </c>
      <c r="G44" s="46">
        <v>64</v>
      </c>
      <c r="H44" s="47"/>
      <c r="I44" s="48">
        <f t="shared" si="0"/>
        <v>138.5</v>
      </c>
      <c r="J44" s="46">
        <v>60</v>
      </c>
      <c r="K44" s="55"/>
      <c r="L44" s="4"/>
    </row>
    <row r="45" spans="1:12">
      <c r="A45" s="3">
        <v>36</v>
      </c>
      <c r="B45" s="18" t="s">
        <v>12</v>
      </c>
      <c r="C45" s="19" t="s">
        <v>71</v>
      </c>
      <c r="D45" s="20" t="s">
        <v>75</v>
      </c>
      <c r="E45" s="75" t="s">
        <v>342</v>
      </c>
      <c r="F45" s="76"/>
      <c r="G45" s="76"/>
      <c r="H45" s="76"/>
      <c r="I45" s="76"/>
      <c r="J45" s="77"/>
      <c r="K45" s="55"/>
      <c r="L45" s="4"/>
    </row>
    <row r="46" spans="1:12">
      <c r="A46" s="3">
        <v>37</v>
      </c>
      <c r="B46" s="18" t="s">
        <v>3</v>
      </c>
      <c r="C46" s="19" t="s">
        <v>76</v>
      </c>
      <c r="D46" s="20" t="s">
        <v>77</v>
      </c>
      <c r="E46" s="44">
        <v>27</v>
      </c>
      <c r="F46" s="49">
        <v>16</v>
      </c>
      <c r="G46" s="46">
        <v>68</v>
      </c>
      <c r="H46" s="47"/>
      <c r="I46" s="48">
        <f t="shared" si="0"/>
        <v>127</v>
      </c>
      <c r="J46" s="46">
        <v>68</v>
      </c>
      <c r="K46" s="55"/>
      <c r="L46" s="4"/>
    </row>
    <row r="47" spans="1:12">
      <c r="A47" s="3">
        <v>38</v>
      </c>
      <c r="B47" s="18" t="s">
        <v>3</v>
      </c>
      <c r="C47" s="19" t="s">
        <v>78</v>
      </c>
      <c r="D47" s="20" t="s">
        <v>79</v>
      </c>
      <c r="E47" s="44">
        <v>46</v>
      </c>
      <c r="F47" s="49">
        <v>57</v>
      </c>
      <c r="G47" s="46">
        <v>60</v>
      </c>
      <c r="H47" s="47"/>
      <c r="I47" s="48">
        <f t="shared" si="0"/>
        <v>220</v>
      </c>
      <c r="J47" s="46">
        <v>88</v>
      </c>
      <c r="K47" s="55"/>
      <c r="L47" s="4"/>
    </row>
    <row r="48" spans="1:12">
      <c r="A48" s="3">
        <v>39</v>
      </c>
      <c r="B48" s="18" t="s">
        <v>12</v>
      </c>
      <c r="C48" s="19" t="s">
        <v>80</v>
      </c>
      <c r="D48" s="20" t="s">
        <v>81</v>
      </c>
      <c r="E48" s="44">
        <v>31</v>
      </c>
      <c r="F48" s="51">
        <v>4.5</v>
      </c>
      <c r="G48" s="46">
        <v>48</v>
      </c>
      <c r="H48" s="47"/>
      <c r="I48" s="48">
        <f t="shared" si="0"/>
        <v>88</v>
      </c>
      <c r="J48" s="46">
        <v>80</v>
      </c>
      <c r="K48" s="55"/>
      <c r="L48" s="4"/>
    </row>
    <row r="49" spans="1:12">
      <c r="A49" s="3">
        <v>40</v>
      </c>
      <c r="B49" s="18" t="s">
        <v>9</v>
      </c>
      <c r="C49" s="19" t="s">
        <v>82</v>
      </c>
      <c r="D49" s="20" t="s">
        <v>83</v>
      </c>
      <c r="E49" s="72" t="s">
        <v>342</v>
      </c>
      <c r="F49" s="73"/>
      <c r="G49" s="73"/>
      <c r="H49" s="73"/>
      <c r="I49" s="73"/>
      <c r="J49" s="74"/>
      <c r="K49" s="55"/>
      <c r="L49" s="4"/>
    </row>
    <row r="50" spans="1:12">
      <c r="A50" s="3">
        <v>41</v>
      </c>
      <c r="B50" s="18" t="s">
        <v>12</v>
      </c>
      <c r="C50" s="19" t="s">
        <v>84</v>
      </c>
      <c r="D50" s="20" t="s">
        <v>85</v>
      </c>
      <c r="E50" s="50">
        <v>21.5</v>
      </c>
      <c r="F50" s="49">
        <v>30</v>
      </c>
      <c r="G50" s="46">
        <v>64</v>
      </c>
      <c r="H50" s="47"/>
      <c r="I50" s="48">
        <f t="shared" si="0"/>
        <v>145.5</v>
      </c>
      <c r="J50" s="46">
        <v>96</v>
      </c>
      <c r="K50" s="55"/>
      <c r="L50" s="4"/>
    </row>
    <row r="51" spans="1:12">
      <c r="A51" s="3">
        <v>42</v>
      </c>
      <c r="B51" s="18" t="s">
        <v>3</v>
      </c>
      <c r="C51" s="19" t="s">
        <v>86</v>
      </c>
      <c r="D51" s="20" t="s">
        <v>87</v>
      </c>
      <c r="E51" s="72" t="s">
        <v>342</v>
      </c>
      <c r="F51" s="73"/>
      <c r="G51" s="73"/>
      <c r="H51" s="73"/>
      <c r="I51" s="73"/>
      <c r="J51" s="74"/>
      <c r="K51" s="55"/>
      <c r="L51" s="4"/>
    </row>
    <row r="52" spans="1:12">
      <c r="A52" s="3">
        <v>43</v>
      </c>
      <c r="B52" s="23" t="s">
        <v>6</v>
      </c>
      <c r="C52" s="19" t="s">
        <v>88</v>
      </c>
      <c r="D52" s="20" t="s">
        <v>89</v>
      </c>
      <c r="E52" s="44">
        <v>22</v>
      </c>
      <c r="F52" s="49">
        <v>5</v>
      </c>
      <c r="G52" s="46">
        <v>60</v>
      </c>
      <c r="H52" s="47">
        <v>20</v>
      </c>
      <c r="I52" s="48">
        <f t="shared" si="0"/>
        <v>112</v>
      </c>
      <c r="J52" s="46">
        <v>80</v>
      </c>
      <c r="K52" s="55"/>
      <c r="L52" s="4"/>
    </row>
    <row r="53" spans="1:12">
      <c r="A53" s="3">
        <v>44</v>
      </c>
      <c r="B53" s="23" t="s">
        <v>6</v>
      </c>
      <c r="C53" s="19" t="s">
        <v>90</v>
      </c>
      <c r="D53" s="20" t="s">
        <v>91</v>
      </c>
      <c r="E53" s="50">
        <v>31.5</v>
      </c>
      <c r="F53" s="51">
        <v>20.5</v>
      </c>
      <c r="G53" s="46">
        <v>60</v>
      </c>
      <c r="H53" s="47"/>
      <c r="I53" s="48">
        <f t="shared" si="0"/>
        <v>132.5</v>
      </c>
      <c r="J53" s="46">
        <v>92</v>
      </c>
      <c r="K53" s="55"/>
      <c r="L53" s="4"/>
    </row>
    <row r="54" spans="1:12">
      <c r="A54" s="3">
        <v>45</v>
      </c>
      <c r="B54" s="23" t="s">
        <v>12</v>
      </c>
      <c r="C54" s="19" t="s">
        <v>92</v>
      </c>
      <c r="D54" s="20" t="s">
        <v>93</v>
      </c>
      <c r="E54" s="44">
        <v>40</v>
      </c>
      <c r="F54" s="49">
        <v>10</v>
      </c>
      <c r="G54" s="46">
        <v>56</v>
      </c>
      <c r="H54" s="47"/>
      <c r="I54" s="48">
        <f t="shared" si="0"/>
        <v>116</v>
      </c>
      <c r="J54" s="46">
        <v>56</v>
      </c>
      <c r="K54" s="55"/>
      <c r="L54" s="4"/>
    </row>
    <row r="55" spans="1:12">
      <c r="A55" s="3">
        <v>46</v>
      </c>
      <c r="B55" s="23" t="s">
        <v>12</v>
      </c>
      <c r="C55" s="19" t="s">
        <v>94</v>
      </c>
      <c r="D55" s="20" t="s">
        <v>95</v>
      </c>
      <c r="E55" s="44">
        <v>53</v>
      </c>
      <c r="F55" s="51">
        <v>35.5</v>
      </c>
      <c r="G55" s="46">
        <v>64</v>
      </c>
      <c r="H55" s="47"/>
      <c r="I55" s="48">
        <f t="shared" si="0"/>
        <v>188</v>
      </c>
      <c r="J55" s="46">
        <v>84</v>
      </c>
      <c r="K55" s="55"/>
      <c r="L55" s="4"/>
    </row>
    <row r="56" spans="1:12">
      <c r="A56" s="3">
        <v>47</v>
      </c>
      <c r="B56" s="18" t="s">
        <v>12</v>
      </c>
      <c r="C56" s="19" t="s">
        <v>96</v>
      </c>
      <c r="D56" s="20" t="s">
        <v>97</v>
      </c>
      <c r="E56" s="44">
        <v>88</v>
      </c>
      <c r="F56" s="49">
        <v>73</v>
      </c>
      <c r="G56" s="46">
        <v>80</v>
      </c>
      <c r="H56" s="47"/>
      <c r="I56" s="48">
        <f t="shared" si="0"/>
        <v>314</v>
      </c>
      <c r="J56" s="46">
        <v>84</v>
      </c>
      <c r="K56" s="55"/>
      <c r="L56" s="4"/>
    </row>
    <row r="57" spans="1:12">
      <c r="A57" s="3">
        <v>48</v>
      </c>
      <c r="B57" s="18" t="s">
        <v>9</v>
      </c>
      <c r="C57" s="19" t="s">
        <v>98</v>
      </c>
      <c r="D57" s="20" t="s">
        <v>99</v>
      </c>
      <c r="E57" s="44">
        <v>7</v>
      </c>
      <c r="F57" s="49">
        <v>12</v>
      </c>
      <c r="G57" s="46">
        <v>60</v>
      </c>
      <c r="H57" s="47"/>
      <c r="I57" s="48">
        <f t="shared" si="0"/>
        <v>91</v>
      </c>
      <c r="J57" s="46">
        <v>76</v>
      </c>
      <c r="K57" s="55"/>
      <c r="L57" s="4"/>
    </row>
    <row r="58" spans="1:12">
      <c r="A58" s="3">
        <v>49</v>
      </c>
      <c r="B58" s="18" t="s">
        <v>9</v>
      </c>
      <c r="C58" s="19" t="s">
        <v>100</v>
      </c>
      <c r="D58" s="20" t="s">
        <v>101</v>
      </c>
      <c r="E58" s="44">
        <v>9</v>
      </c>
      <c r="F58" s="49">
        <v>10</v>
      </c>
      <c r="G58" s="46">
        <v>40</v>
      </c>
      <c r="H58" s="47"/>
      <c r="I58" s="48">
        <f t="shared" si="0"/>
        <v>69</v>
      </c>
      <c r="J58" s="46">
        <v>88</v>
      </c>
      <c r="K58" s="55"/>
      <c r="L58" s="4"/>
    </row>
    <row r="59" spans="1:12">
      <c r="A59" s="3">
        <v>50</v>
      </c>
      <c r="B59" s="18" t="s">
        <v>9</v>
      </c>
      <c r="C59" s="19" t="s">
        <v>102</v>
      </c>
      <c r="D59" s="20" t="s">
        <v>103</v>
      </c>
      <c r="E59" s="44">
        <v>40</v>
      </c>
      <c r="F59" s="49">
        <v>4</v>
      </c>
      <c r="G59" s="46">
        <v>60</v>
      </c>
      <c r="H59" s="47">
        <v>20</v>
      </c>
      <c r="I59" s="48">
        <f t="shared" si="0"/>
        <v>128</v>
      </c>
      <c r="J59" s="46">
        <v>48</v>
      </c>
      <c r="K59" s="55"/>
      <c r="L59" s="4"/>
    </row>
    <row r="60" spans="1:12">
      <c r="A60" s="3">
        <v>51</v>
      </c>
      <c r="B60" s="18" t="s">
        <v>6</v>
      </c>
      <c r="C60" s="19" t="s">
        <v>104</v>
      </c>
      <c r="D60" s="20" t="s">
        <v>105</v>
      </c>
      <c r="E60" s="44">
        <v>7</v>
      </c>
      <c r="F60" s="69" t="s">
        <v>359</v>
      </c>
      <c r="G60" s="70"/>
      <c r="H60" s="70"/>
      <c r="I60" s="70"/>
      <c r="J60" s="71"/>
      <c r="K60" s="55"/>
      <c r="L60" s="4"/>
    </row>
    <row r="61" spans="1:12">
      <c r="A61" s="3">
        <v>52</v>
      </c>
      <c r="B61" s="18" t="s">
        <v>12</v>
      </c>
      <c r="C61" s="19" t="s">
        <v>106</v>
      </c>
      <c r="D61" s="20" t="s">
        <v>107</v>
      </c>
      <c r="E61" s="44">
        <v>95</v>
      </c>
      <c r="F61" s="51">
        <v>35.5</v>
      </c>
      <c r="G61" s="46">
        <v>20</v>
      </c>
      <c r="H61" s="47">
        <v>20</v>
      </c>
      <c r="I61" s="48">
        <f t="shared" si="0"/>
        <v>206</v>
      </c>
      <c r="J61" s="46">
        <v>72</v>
      </c>
      <c r="K61" s="55"/>
      <c r="L61" s="4"/>
    </row>
    <row r="62" spans="1:12">
      <c r="A62" s="3">
        <v>53</v>
      </c>
      <c r="B62" s="18" t="s">
        <v>6</v>
      </c>
      <c r="C62" s="19" t="s">
        <v>108</v>
      </c>
      <c r="D62" s="20" t="s">
        <v>109</v>
      </c>
      <c r="E62" s="75" t="s">
        <v>342</v>
      </c>
      <c r="F62" s="76"/>
      <c r="G62" s="76"/>
      <c r="H62" s="76"/>
      <c r="I62" s="76"/>
      <c r="J62" s="77"/>
      <c r="K62" s="55"/>
      <c r="L62" s="4"/>
    </row>
    <row r="63" spans="1:12">
      <c r="A63" s="3">
        <v>54</v>
      </c>
      <c r="B63" s="18" t="s">
        <v>9</v>
      </c>
      <c r="C63" s="19" t="s">
        <v>110</v>
      </c>
      <c r="D63" s="20" t="s">
        <v>111</v>
      </c>
      <c r="E63" s="50">
        <v>18.5</v>
      </c>
      <c r="F63" s="49">
        <v>10</v>
      </c>
      <c r="G63" s="46">
        <v>56</v>
      </c>
      <c r="H63" s="47">
        <v>20</v>
      </c>
      <c r="I63" s="48">
        <f t="shared" si="0"/>
        <v>114.5</v>
      </c>
      <c r="J63" s="46">
        <v>88</v>
      </c>
      <c r="K63" s="55"/>
      <c r="L63" s="4"/>
    </row>
    <row r="64" spans="1:12">
      <c r="A64" s="3">
        <v>55</v>
      </c>
      <c r="B64" s="18" t="s">
        <v>3</v>
      </c>
      <c r="C64" s="19" t="s">
        <v>112</v>
      </c>
      <c r="D64" s="20" t="s">
        <v>113</v>
      </c>
      <c r="E64" s="44">
        <v>79</v>
      </c>
      <c r="F64" s="45">
        <v>16.25</v>
      </c>
      <c r="G64" s="46">
        <v>48</v>
      </c>
      <c r="H64" s="47"/>
      <c r="I64" s="48">
        <f t="shared" si="0"/>
        <v>159.5</v>
      </c>
      <c r="J64" s="46">
        <v>92</v>
      </c>
      <c r="K64" s="55"/>
      <c r="L64" s="4"/>
    </row>
    <row r="65" spans="1:12">
      <c r="A65" s="3">
        <v>56</v>
      </c>
      <c r="B65" s="18" t="s">
        <v>12</v>
      </c>
      <c r="C65" s="19" t="s">
        <v>114</v>
      </c>
      <c r="D65" s="20" t="s">
        <v>115</v>
      </c>
      <c r="E65" s="75" t="s">
        <v>342</v>
      </c>
      <c r="F65" s="76"/>
      <c r="G65" s="76"/>
      <c r="H65" s="76"/>
      <c r="I65" s="76"/>
      <c r="J65" s="77"/>
      <c r="K65" s="55"/>
      <c r="L65" s="4"/>
    </row>
    <row r="66" spans="1:12">
      <c r="A66" s="3">
        <v>57</v>
      </c>
      <c r="B66" s="18" t="s">
        <v>3</v>
      </c>
      <c r="C66" s="19" t="s">
        <v>116</v>
      </c>
      <c r="D66" s="20" t="s">
        <v>117</v>
      </c>
      <c r="E66" s="44">
        <v>16</v>
      </c>
      <c r="F66" s="49">
        <v>18</v>
      </c>
      <c r="G66" s="46">
        <v>48</v>
      </c>
      <c r="H66" s="47">
        <v>20</v>
      </c>
      <c r="I66" s="48">
        <f t="shared" si="0"/>
        <v>120</v>
      </c>
      <c r="J66" s="46">
        <v>84</v>
      </c>
      <c r="K66" s="55"/>
      <c r="L66" s="4"/>
    </row>
    <row r="67" spans="1:12">
      <c r="A67" s="3">
        <v>58</v>
      </c>
      <c r="B67" s="18" t="s">
        <v>9</v>
      </c>
      <c r="C67" s="19" t="s">
        <v>118</v>
      </c>
      <c r="D67" s="20" t="s">
        <v>119</v>
      </c>
      <c r="E67" s="50">
        <v>16.5</v>
      </c>
      <c r="F67" s="49">
        <v>8</v>
      </c>
      <c r="G67" s="46">
        <v>52</v>
      </c>
      <c r="H67" s="47">
        <v>20</v>
      </c>
      <c r="I67" s="48">
        <f t="shared" si="0"/>
        <v>104.5</v>
      </c>
      <c r="J67" s="46">
        <v>88</v>
      </c>
      <c r="K67" s="55"/>
      <c r="L67" s="4"/>
    </row>
    <row r="68" spans="1:12">
      <c r="A68" s="3">
        <v>59</v>
      </c>
      <c r="B68" s="18" t="s">
        <v>6</v>
      </c>
      <c r="C68" s="19" t="s">
        <v>120</v>
      </c>
      <c r="D68" s="20" t="s">
        <v>121</v>
      </c>
      <c r="E68" s="44">
        <v>46</v>
      </c>
      <c r="F68" s="49">
        <v>41</v>
      </c>
      <c r="G68" s="46">
        <v>48</v>
      </c>
      <c r="H68" s="47"/>
      <c r="I68" s="48">
        <f t="shared" si="0"/>
        <v>176</v>
      </c>
      <c r="J68" s="46">
        <v>84</v>
      </c>
      <c r="K68" s="55"/>
      <c r="L68" s="4"/>
    </row>
    <row r="69" spans="1:12">
      <c r="A69" s="3">
        <v>60</v>
      </c>
      <c r="B69" s="18" t="s">
        <v>6</v>
      </c>
      <c r="C69" s="19" t="s">
        <v>122</v>
      </c>
      <c r="D69" s="20" t="s">
        <v>123</v>
      </c>
      <c r="E69" s="50">
        <v>34.5</v>
      </c>
      <c r="F69" s="49">
        <v>41</v>
      </c>
      <c r="G69" s="46">
        <v>48</v>
      </c>
      <c r="H69" s="47"/>
      <c r="I69" s="48">
        <f t="shared" si="0"/>
        <v>164.5</v>
      </c>
      <c r="J69" s="46">
        <v>84</v>
      </c>
      <c r="K69" s="55"/>
      <c r="L69" s="4"/>
    </row>
    <row r="70" spans="1:12">
      <c r="A70" s="3">
        <v>61</v>
      </c>
      <c r="B70" s="18" t="s">
        <v>3</v>
      </c>
      <c r="C70" s="19" t="s">
        <v>124</v>
      </c>
      <c r="D70" s="20" t="s">
        <v>125</v>
      </c>
      <c r="E70" s="50">
        <v>55.5</v>
      </c>
      <c r="F70" s="45">
        <v>40.75</v>
      </c>
      <c r="G70" s="46">
        <v>56</v>
      </c>
      <c r="H70" s="47"/>
      <c r="I70" s="48">
        <f t="shared" si="0"/>
        <v>193</v>
      </c>
      <c r="J70" s="46">
        <v>68</v>
      </c>
      <c r="K70" s="55"/>
      <c r="L70" s="4"/>
    </row>
    <row r="71" spans="1:12">
      <c r="A71" s="3">
        <v>62</v>
      </c>
      <c r="B71" s="18" t="s">
        <v>6</v>
      </c>
      <c r="C71" s="19" t="s">
        <v>126</v>
      </c>
      <c r="D71" s="20" t="s">
        <v>127</v>
      </c>
      <c r="E71" s="44">
        <v>53</v>
      </c>
      <c r="F71" s="45">
        <v>6.25</v>
      </c>
      <c r="G71" s="46">
        <v>56</v>
      </c>
      <c r="H71" s="47"/>
      <c r="I71" s="48">
        <f t="shared" si="0"/>
        <v>121.5</v>
      </c>
      <c r="J71" s="46">
        <v>72</v>
      </c>
      <c r="K71" s="55"/>
      <c r="L71" s="4"/>
    </row>
    <row r="72" spans="1:12">
      <c r="A72" s="3">
        <v>63</v>
      </c>
      <c r="B72" s="18" t="s">
        <v>12</v>
      </c>
      <c r="C72" s="19" t="s">
        <v>128</v>
      </c>
      <c r="D72" s="20" t="s">
        <v>129</v>
      </c>
      <c r="E72" s="44">
        <v>11</v>
      </c>
      <c r="F72" s="49">
        <v>11</v>
      </c>
      <c r="G72" s="46">
        <v>60</v>
      </c>
      <c r="H72" s="47">
        <v>20</v>
      </c>
      <c r="I72" s="48">
        <f t="shared" si="0"/>
        <v>113</v>
      </c>
      <c r="J72" s="46">
        <v>40</v>
      </c>
      <c r="K72" s="55"/>
      <c r="L72" s="4"/>
    </row>
    <row r="73" spans="1:12">
      <c r="A73" s="3">
        <v>64</v>
      </c>
      <c r="B73" s="18" t="s">
        <v>9</v>
      </c>
      <c r="C73" s="19" t="s">
        <v>130</v>
      </c>
      <c r="D73" s="20" t="s">
        <v>131</v>
      </c>
      <c r="E73" s="50">
        <v>17.5</v>
      </c>
      <c r="F73" s="69" t="s">
        <v>359</v>
      </c>
      <c r="G73" s="70"/>
      <c r="H73" s="70"/>
      <c r="I73" s="70"/>
      <c r="J73" s="71"/>
      <c r="K73" s="55"/>
      <c r="L73" s="4"/>
    </row>
    <row r="74" spans="1:12">
      <c r="A74" s="3">
        <v>65</v>
      </c>
      <c r="B74" s="18" t="s">
        <v>6</v>
      </c>
      <c r="C74" s="19" t="s">
        <v>132</v>
      </c>
      <c r="D74" s="20" t="s">
        <v>133</v>
      </c>
      <c r="E74" s="50">
        <v>32.5</v>
      </c>
      <c r="F74" s="49">
        <v>15</v>
      </c>
      <c r="G74" s="46"/>
      <c r="H74" s="47">
        <v>20</v>
      </c>
      <c r="I74" s="48">
        <f t="shared" si="0"/>
        <v>82.5</v>
      </c>
      <c r="J74" s="46"/>
      <c r="K74" s="55"/>
      <c r="L74" s="4"/>
    </row>
    <row r="75" spans="1:12">
      <c r="A75" s="3">
        <v>66</v>
      </c>
      <c r="B75" s="18" t="s">
        <v>9</v>
      </c>
      <c r="C75" s="19" t="s">
        <v>134</v>
      </c>
      <c r="D75" s="20" t="s">
        <v>135</v>
      </c>
      <c r="E75" s="44">
        <v>30</v>
      </c>
      <c r="F75" s="51">
        <v>7.5</v>
      </c>
      <c r="G75" s="46">
        <v>44</v>
      </c>
      <c r="H75" s="47"/>
      <c r="I75" s="48">
        <f t="shared" ref="I75:I140" si="1">F75*2+E75+G75+H75</f>
        <v>89</v>
      </c>
      <c r="J75" s="46">
        <v>88</v>
      </c>
      <c r="K75" s="55"/>
      <c r="L75" s="4"/>
    </row>
    <row r="76" spans="1:12">
      <c r="A76" s="3">
        <v>67</v>
      </c>
      <c r="B76" s="18" t="s">
        <v>12</v>
      </c>
      <c r="C76" s="19" t="s">
        <v>136</v>
      </c>
      <c r="D76" s="20" t="s">
        <v>137</v>
      </c>
      <c r="E76" s="50">
        <v>47.5</v>
      </c>
      <c r="F76" s="51">
        <v>25.5</v>
      </c>
      <c r="G76" s="46">
        <v>48</v>
      </c>
      <c r="H76" s="47"/>
      <c r="I76" s="48">
        <f t="shared" si="1"/>
        <v>146.5</v>
      </c>
      <c r="J76" s="46">
        <v>76</v>
      </c>
      <c r="K76" s="55"/>
      <c r="L76" s="4"/>
    </row>
    <row r="77" spans="1:12">
      <c r="A77" s="3">
        <v>68</v>
      </c>
      <c r="B77" s="23" t="s">
        <v>9</v>
      </c>
      <c r="C77" s="19" t="s">
        <v>138</v>
      </c>
      <c r="D77" s="20" t="s">
        <v>139</v>
      </c>
      <c r="E77" s="44">
        <v>35</v>
      </c>
      <c r="F77" s="49">
        <v>23</v>
      </c>
      <c r="G77" s="46">
        <v>56</v>
      </c>
      <c r="H77" s="47">
        <v>20</v>
      </c>
      <c r="I77" s="48">
        <f t="shared" si="1"/>
        <v>157</v>
      </c>
      <c r="J77" s="46">
        <v>96</v>
      </c>
      <c r="K77" s="55"/>
      <c r="L77" s="4"/>
    </row>
    <row r="78" spans="1:12">
      <c r="A78" s="3">
        <v>69</v>
      </c>
      <c r="B78" s="23" t="s">
        <v>6</v>
      </c>
      <c r="C78" s="19" t="s">
        <v>140</v>
      </c>
      <c r="D78" s="20" t="s">
        <v>141</v>
      </c>
      <c r="E78" s="72" t="s">
        <v>342</v>
      </c>
      <c r="F78" s="73"/>
      <c r="G78" s="73"/>
      <c r="H78" s="73"/>
      <c r="I78" s="73"/>
      <c r="J78" s="74"/>
      <c r="K78" s="55"/>
      <c r="L78" s="4"/>
    </row>
    <row r="79" spans="1:12">
      <c r="A79" s="3">
        <v>70</v>
      </c>
      <c r="B79" s="18" t="s">
        <v>3</v>
      </c>
      <c r="C79" s="19" t="s">
        <v>142</v>
      </c>
      <c r="D79" s="20" t="s">
        <v>143</v>
      </c>
      <c r="E79" s="44">
        <v>22</v>
      </c>
      <c r="F79" s="45">
        <v>33.25</v>
      </c>
      <c r="G79" s="46">
        <v>48</v>
      </c>
      <c r="H79" s="47"/>
      <c r="I79" s="48">
        <f t="shared" si="1"/>
        <v>136.5</v>
      </c>
      <c r="J79" s="46">
        <v>60</v>
      </c>
      <c r="K79" s="55"/>
      <c r="L79" s="4"/>
    </row>
    <row r="80" spans="1:12">
      <c r="A80" s="3">
        <v>71</v>
      </c>
      <c r="B80" s="23" t="s">
        <v>9</v>
      </c>
      <c r="C80" s="19" t="s">
        <v>144</v>
      </c>
      <c r="D80" s="20" t="s">
        <v>145</v>
      </c>
      <c r="E80" s="44">
        <v>7</v>
      </c>
      <c r="F80" s="51">
        <v>18.5</v>
      </c>
      <c r="G80" s="46">
        <v>76</v>
      </c>
      <c r="H80" s="47"/>
      <c r="I80" s="48">
        <f t="shared" si="1"/>
        <v>120</v>
      </c>
      <c r="J80" s="46">
        <v>72</v>
      </c>
      <c r="K80" s="55"/>
      <c r="L80" s="4"/>
    </row>
    <row r="81" spans="1:12">
      <c r="A81" s="3">
        <v>72</v>
      </c>
      <c r="B81" s="23" t="s">
        <v>6</v>
      </c>
      <c r="C81" s="24" t="s">
        <v>146</v>
      </c>
      <c r="D81" s="25" t="s">
        <v>147</v>
      </c>
      <c r="E81" s="75" t="s">
        <v>342</v>
      </c>
      <c r="F81" s="76"/>
      <c r="G81" s="76"/>
      <c r="H81" s="76"/>
      <c r="I81" s="76"/>
      <c r="J81" s="77"/>
      <c r="K81" s="55"/>
      <c r="L81" s="4"/>
    </row>
    <row r="82" spans="1:12">
      <c r="A82" s="3">
        <v>73</v>
      </c>
      <c r="B82" s="23" t="s">
        <v>3</v>
      </c>
      <c r="C82" s="19" t="s">
        <v>148</v>
      </c>
      <c r="D82" s="22" t="s">
        <v>149</v>
      </c>
      <c r="E82" s="75" t="s">
        <v>342</v>
      </c>
      <c r="F82" s="76"/>
      <c r="G82" s="76"/>
      <c r="H82" s="76"/>
      <c r="I82" s="76"/>
      <c r="J82" s="77"/>
      <c r="K82" s="55"/>
      <c r="L82" s="4"/>
    </row>
    <row r="83" spans="1:12">
      <c r="A83" s="3">
        <v>74</v>
      </c>
      <c r="B83" s="23" t="s">
        <v>3</v>
      </c>
      <c r="C83" s="19" t="s">
        <v>150</v>
      </c>
      <c r="D83" s="20" t="s">
        <v>151</v>
      </c>
      <c r="E83" s="44">
        <v>47</v>
      </c>
      <c r="F83" s="51">
        <v>43.5</v>
      </c>
      <c r="G83" s="46">
        <v>84</v>
      </c>
      <c r="H83" s="47"/>
      <c r="I83" s="48">
        <f t="shared" si="1"/>
        <v>218</v>
      </c>
      <c r="J83" s="46">
        <v>88</v>
      </c>
      <c r="K83" s="55"/>
      <c r="L83" s="4"/>
    </row>
    <row r="84" spans="1:12">
      <c r="A84" s="3">
        <v>75</v>
      </c>
      <c r="B84" s="23" t="s">
        <v>6</v>
      </c>
      <c r="C84" s="19" t="s">
        <v>152</v>
      </c>
      <c r="D84" s="20" t="s">
        <v>153</v>
      </c>
      <c r="E84" s="44">
        <v>0</v>
      </c>
      <c r="F84" s="49">
        <v>11</v>
      </c>
      <c r="G84" s="46">
        <v>44</v>
      </c>
      <c r="H84" s="47">
        <v>10</v>
      </c>
      <c r="I84" s="48">
        <f t="shared" si="1"/>
        <v>76</v>
      </c>
      <c r="J84" s="46">
        <v>68</v>
      </c>
      <c r="K84" s="55"/>
      <c r="L84" s="4"/>
    </row>
    <row r="85" spans="1:12">
      <c r="A85" s="3">
        <v>76</v>
      </c>
      <c r="B85" s="23" t="s">
        <v>9</v>
      </c>
      <c r="C85" s="19" t="s">
        <v>154</v>
      </c>
      <c r="D85" s="20" t="s">
        <v>155</v>
      </c>
      <c r="E85" s="75" t="s">
        <v>342</v>
      </c>
      <c r="F85" s="76"/>
      <c r="G85" s="76"/>
      <c r="H85" s="76"/>
      <c r="I85" s="76"/>
      <c r="J85" s="77"/>
      <c r="K85" s="55"/>
      <c r="L85" s="4"/>
    </row>
    <row r="86" spans="1:12" ht="49.5">
      <c r="A86" s="3">
        <v>77</v>
      </c>
      <c r="B86" s="23" t="s">
        <v>3</v>
      </c>
      <c r="C86" s="19" t="s">
        <v>156</v>
      </c>
      <c r="D86" s="20" t="s">
        <v>157</v>
      </c>
      <c r="E86" s="44">
        <v>93</v>
      </c>
      <c r="F86" s="57" t="s">
        <v>364</v>
      </c>
      <c r="G86" s="46">
        <v>64</v>
      </c>
      <c r="H86" s="47"/>
      <c r="I86" s="48">
        <v>235</v>
      </c>
      <c r="J86" s="46">
        <v>84</v>
      </c>
      <c r="K86" s="56" t="s">
        <v>363</v>
      </c>
      <c r="L86" s="4"/>
    </row>
    <row r="87" spans="1:12">
      <c r="A87" s="3">
        <v>78</v>
      </c>
      <c r="B87" s="23" t="s">
        <v>9</v>
      </c>
      <c r="C87" s="19" t="s">
        <v>158</v>
      </c>
      <c r="D87" s="20" t="s">
        <v>159</v>
      </c>
      <c r="E87" s="44">
        <v>29</v>
      </c>
      <c r="F87" s="49">
        <v>41</v>
      </c>
      <c r="G87" s="46">
        <v>48</v>
      </c>
      <c r="H87" s="47"/>
      <c r="I87" s="48">
        <f t="shared" si="1"/>
        <v>159</v>
      </c>
      <c r="J87" s="46">
        <v>76</v>
      </c>
      <c r="K87" s="55"/>
      <c r="L87" s="4"/>
    </row>
    <row r="88" spans="1:12">
      <c r="A88" s="3">
        <v>79</v>
      </c>
      <c r="B88" s="23" t="s">
        <v>6</v>
      </c>
      <c r="C88" s="19" t="s">
        <v>160</v>
      </c>
      <c r="D88" s="20" t="s">
        <v>161</v>
      </c>
      <c r="E88" s="75" t="s">
        <v>342</v>
      </c>
      <c r="F88" s="76"/>
      <c r="G88" s="76"/>
      <c r="H88" s="76"/>
      <c r="I88" s="76"/>
      <c r="J88" s="77"/>
      <c r="K88" s="55"/>
      <c r="L88" s="4"/>
    </row>
    <row r="89" spans="1:12">
      <c r="A89" s="3">
        <v>80</v>
      </c>
      <c r="B89" s="23" t="s">
        <v>6</v>
      </c>
      <c r="C89" s="19" t="s">
        <v>162</v>
      </c>
      <c r="D89" s="20" t="s">
        <v>163</v>
      </c>
      <c r="E89" s="44">
        <v>20</v>
      </c>
      <c r="F89" s="45">
        <v>11.25</v>
      </c>
      <c r="G89" s="46">
        <v>68</v>
      </c>
      <c r="H89" s="47"/>
      <c r="I89" s="48">
        <f t="shared" si="1"/>
        <v>110.5</v>
      </c>
      <c r="J89" s="46">
        <v>80</v>
      </c>
      <c r="K89" s="55"/>
      <c r="L89" s="4"/>
    </row>
    <row r="90" spans="1:12">
      <c r="A90" s="3">
        <v>81</v>
      </c>
      <c r="B90" s="23" t="s">
        <v>12</v>
      </c>
      <c r="C90" s="19" t="s">
        <v>164</v>
      </c>
      <c r="D90" s="20" t="s">
        <v>165</v>
      </c>
      <c r="E90" s="44">
        <v>93</v>
      </c>
      <c r="F90" s="49">
        <v>52</v>
      </c>
      <c r="G90" s="46">
        <v>64</v>
      </c>
      <c r="H90" s="47">
        <v>20</v>
      </c>
      <c r="I90" s="48">
        <f t="shared" si="1"/>
        <v>281</v>
      </c>
      <c r="J90" s="46">
        <v>76</v>
      </c>
      <c r="K90" s="55"/>
      <c r="L90" s="4"/>
    </row>
    <row r="91" spans="1:12">
      <c r="A91" s="3">
        <v>82</v>
      </c>
      <c r="B91" s="23" t="s">
        <v>3</v>
      </c>
      <c r="C91" s="19" t="s">
        <v>166</v>
      </c>
      <c r="D91" s="20" t="s">
        <v>167</v>
      </c>
      <c r="E91" s="44">
        <v>14</v>
      </c>
      <c r="F91" s="51">
        <v>16.5</v>
      </c>
      <c r="G91" s="46">
        <v>48</v>
      </c>
      <c r="H91" s="47"/>
      <c r="I91" s="48">
        <f t="shared" si="1"/>
        <v>95</v>
      </c>
      <c r="J91" s="46">
        <v>72</v>
      </c>
      <c r="K91" s="55"/>
      <c r="L91" s="4"/>
    </row>
    <row r="92" spans="1:12">
      <c r="A92" s="3">
        <v>83</v>
      </c>
      <c r="B92" s="23" t="s">
        <v>9</v>
      </c>
      <c r="C92" s="19" t="s">
        <v>168</v>
      </c>
      <c r="D92" s="20" t="s">
        <v>169</v>
      </c>
      <c r="E92" s="50">
        <v>89.5</v>
      </c>
      <c r="F92" s="49">
        <v>81</v>
      </c>
      <c r="G92" s="46">
        <v>68</v>
      </c>
      <c r="H92" s="47"/>
      <c r="I92" s="48">
        <f t="shared" si="1"/>
        <v>319.5</v>
      </c>
      <c r="J92" s="46">
        <v>92</v>
      </c>
      <c r="K92" s="55"/>
      <c r="L92" s="4"/>
    </row>
    <row r="93" spans="1:12">
      <c r="A93" s="3">
        <v>84</v>
      </c>
      <c r="B93" s="23" t="s">
        <v>12</v>
      </c>
      <c r="C93" s="19" t="s">
        <v>170</v>
      </c>
      <c r="D93" s="20" t="s">
        <v>171</v>
      </c>
      <c r="E93" s="44">
        <v>45</v>
      </c>
      <c r="F93" s="51">
        <v>55.5</v>
      </c>
      <c r="G93" s="46">
        <v>80</v>
      </c>
      <c r="H93" s="47">
        <v>20</v>
      </c>
      <c r="I93" s="48">
        <f t="shared" si="1"/>
        <v>256</v>
      </c>
      <c r="J93" s="46">
        <v>92</v>
      </c>
      <c r="K93" s="55"/>
      <c r="L93" s="4"/>
    </row>
    <row r="94" spans="1:12">
      <c r="A94" s="3">
        <v>85</v>
      </c>
      <c r="B94" s="23" t="s">
        <v>9</v>
      </c>
      <c r="C94" s="19" t="s">
        <v>172</v>
      </c>
      <c r="D94" s="20" t="s">
        <v>173</v>
      </c>
      <c r="E94" s="44">
        <v>7</v>
      </c>
      <c r="F94" s="49">
        <v>23</v>
      </c>
      <c r="G94" s="46">
        <v>36</v>
      </c>
      <c r="H94" s="47"/>
      <c r="I94" s="48">
        <f t="shared" si="1"/>
        <v>89</v>
      </c>
      <c r="J94" s="46">
        <v>60</v>
      </c>
      <c r="K94" s="55"/>
      <c r="L94" s="4"/>
    </row>
    <row r="95" spans="1:12">
      <c r="A95" s="3">
        <v>86</v>
      </c>
      <c r="B95" s="23" t="s">
        <v>6</v>
      </c>
      <c r="C95" s="19" t="s">
        <v>174</v>
      </c>
      <c r="D95" s="20" t="s">
        <v>175</v>
      </c>
      <c r="E95" s="44">
        <v>17</v>
      </c>
      <c r="F95" s="51">
        <v>23.5</v>
      </c>
      <c r="G95" s="46">
        <v>32</v>
      </c>
      <c r="H95" s="47"/>
      <c r="I95" s="48">
        <f t="shared" si="1"/>
        <v>96</v>
      </c>
      <c r="J95" s="46">
        <v>72</v>
      </c>
      <c r="K95" s="55"/>
      <c r="L95" s="4"/>
    </row>
    <row r="96" spans="1:12">
      <c r="A96" s="3">
        <v>87</v>
      </c>
      <c r="B96" s="23" t="s">
        <v>3</v>
      </c>
      <c r="C96" s="19" t="s">
        <v>176</v>
      </c>
      <c r="D96" s="20" t="s">
        <v>177</v>
      </c>
      <c r="E96" s="44">
        <v>34</v>
      </c>
      <c r="F96" s="49">
        <v>13</v>
      </c>
      <c r="G96" s="46">
        <v>64</v>
      </c>
      <c r="H96" s="47"/>
      <c r="I96" s="48">
        <f t="shared" si="1"/>
        <v>124</v>
      </c>
      <c r="J96" s="46">
        <v>80</v>
      </c>
      <c r="K96" s="55"/>
      <c r="L96" s="4"/>
    </row>
    <row r="97" spans="1:12" ht="49.5">
      <c r="A97" s="3">
        <v>88</v>
      </c>
      <c r="B97" s="23" t="s">
        <v>12</v>
      </c>
      <c r="C97" s="19" t="s">
        <v>178</v>
      </c>
      <c r="D97" s="20" t="s">
        <v>179</v>
      </c>
      <c r="E97" s="44">
        <v>24</v>
      </c>
      <c r="F97" s="57" t="s">
        <v>365</v>
      </c>
      <c r="G97" s="46">
        <v>40</v>
      </c>
      <c r="H97" s="47">
        <v>20</v>
      </c>
      <c r="I97" s="48">
        <v>105.6</v>
      </c>
      <c r="J97" s="46">
        <v>80</v>
      </c>
      <c r="K97" s="56" t="s">
        <v>363</v>
      </c>
      <c r="L97" s="4"/>
    </row>
    <row r="98" spans="1:12">
      <c r="A98" s="3">
        <v>89</v>
      </c>
      <c r="B98" s="23" t="s">
        <v>9</v>
      </c>
      <c r="C98" s="19" t="s">
        <v>180</v>
      </c>
      <c r="D98" s="20" t="s">
        <v>181</v>
      </c>
      <c r="E98" s="72" t="s">
        <v>342</v>
      </c>
      <c r="F98" s="73"/>
      <c r="G98" s="73"/>
      <c r="H98" s="73"/>
      <c r="I98" s="73"/>
      <c r="J98" s="74"/>
      <c r="K98" s="55"/>
      <c r="L98" s="4"/>
    </row>
    <row r="99" spans="1:12">
      <c r="A99" s="3">
        <v>90</v>
      </c>
      <c r="B99" s="23" t="s">
        <v>9</v>
      </c>
      <c r="C99" s="19" t="s">
        <v>182</v>
      </c>
      <c r="D99" s="20" t="s">
        <v>183</v>
      </c>
      <c r="E99" s="72" t="s">
        <v>342</v>
      </c>
      <c r="F99" s="73"/>
      <c r="G99" s="73"/>
      <c r="H99" s="73"/>
      <c r="I99" s="73"/>
      <c r="J99" s="74"/>
      <c r="K99" s="55"/>
      <c r="L99" s="4"/>
    </row>
    <row r="100" spans="1:12" ht="23.25" customHeight="1">
      <c r="A100" s="3">
        <v>91</v>
      </c>
      <c r="B100" s="23" t="s">
        <v>6</v>
      </c>
      <c r="C100" s="19" t="s">
        <v>184</v>
      </c>
      <c r="D100" s="20" t="s">
        <v>185</v>
      </c>
      <c r="E100" s="44">
        <v>94</v>
      </c>
      <c r="F100" s="49">
        <v>66</v>
      </c>
      <c r="G100" s="46">
        <v>82</v>
      </c>
      <c r="H100" s="47"/>
      <c r="I100" s="48">
        <f t="shared" si="1"/>
        <v>308</v>
      </c>
      <c r="J100" s="46">
        <v>88</v>
      </c>
      <c r="K100" s="55"/>
      <c r="L100" s="4"/>
    </row>
    <row r="101" spans="1:12" ht="23.25" customHeight="1">
      <c r="A101" s="64" t="s">
        <v>356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4"/>
    </row>
    <row r="102" spans="1:12" ht="18.75" customHeight="1">
      <c r="A102" s="3">
        <v>92</v>
      </c>
      <c r="B102" s="5" t="s">
        <v>188</v>
      </c>
      <c r="C102" s="6" t="s">
        <v>186</v>
      </c>
      <c r="D102" s="7" t="s">
        <v>187</v>
      </c>
      <c r="E102" s="44">
        <v>13</v>
      </c>
      <c r="F102" s="83" t="s">
        <v>359</v>
      </c>
      <c r="G102" s="84"/>
      <c r="H102" s="84"/>
      <c r="I102" s="84"/>
      <c r="J102" s="85"/>
      <c r="K102" s="55"/>
    </row>
    <row r="103" spans="1:12" ht="18.75" customHeight="1">
      <c r="A103" s="3">
        <v>93</v>
      </c>
      <c r="B103" s="8" t="s">
        <v>188</v>
      </c>
      <c r="C103" s="6" t="s">
        <v>189</v>
      </c>
      <c r="D103" s="7" t="s">
        <v>190</v>
      </c>
      <c r="E103" s="44">
        <v>61</v>
      </c>
      <c r="F103" s="51">
        <v>3.5</v>
      </c>
      <c r="G103" s="46">
        <v>64</v>
      </c>
      <c r="H103" s="47">
        <v>20</v>
      </c>
      <c r="I103" s="48">
        <f t="shared" si="1"/>
        <v>152</v>
      </c>
      <c r="J103" s="52" t="s">
        <v>339</v>
      </c>
      <c r="K103" s="55"/>
    </row>
    <row r="104" spans="1:12" ht="51" customHeight="1">
      <c r="A104" s="3">
        <v>94</v>
      </c>
      <c r="B104" s="8" t="s">
        <v>193</v>
      </c>
      <c r="C104" s="6" t="s">
        <v>191</v>
      </c>
      <c r="D104" s="7" t="s">
        <v>192</v>
      </c>
      <c r="E104" s="44">
        <v>87</v>
      </c>
      <c r="F104" s="57" t="s">
        <v>367</v>
      </c>
      <c r="G104" s="46">
        <v>64</v>
      </c>
      <c r="H104" s="47"/>
      <c r="I104" s="48">
        <v>166</v>
      </c>
      <c r="J104" s="46">
        <v>72</v>
      </c>
      <c r="K104" s="56" t="s">
        <v>363</v>
      </c>
    </row>
    <row r="105" spans="1:12" ht="18.75" customHeight="1">
      <c r="A105" s="3">
        <v>95</v>
      </c>
      <c r="B105" s="8" t="s">
        <v>193</v>
      </c>
      <c r="C105" s="6" t="s">
        <v>194</v>
      </c>
      <c r="D105" s="7" t="s">
        <v>195</v>
      </c>
      <c r="E105" s="44">
        <v>87</v>
      </c>
      <c r="F105" s="51">
        <v>97.5</v>
      </c>
      <c r="G105" s="46">
        <v>32</v>
      </c>
      <c r="H105" s="47"/>
      <c r="I105" s="48">
        <f t="shared" si="1"/>
        <v>314</v>
      </c>
      <c r="J105" s="46">
        <v>40</v>
      </c>
      <c r="K105" s="55"/>
    </row>
    <row r="106" spans="1:12" ht="18.75" customHeight="1">
      <c r="A106" s="3">
        <v>96</v>
      </c>
      <c r="B106" s="8" t="s">
        <v>188</v>
      </c>
      <c r="C106" s="6" t="s">
        <v>196</v>
      </c>
      <c r="D106" s="9" t="s">
        <v>197</v>
      </c>
      <c r="E106" s="75" t="s">
        <v>342</v>
      </c>
      <c r="F106" s="76"/>
      <c r="G106" s="76"/>
      <c r="H106" s="76"/>
      <c r="I106" s="76"/>
      <c r="J106" s="77"/>
      <c r="K106" s="55"/>
    </row>
    <row r="107" spans="1:12" ht="18.75" customHeight="1">
      <c r="A107" s="3">
        <v>97</v>
      </c>
      <c r="B107" s="8" t="s">
        <v>193</v>
      </c>
      <c r="C107" s="6" t="s">
        <v>198</v>
      </c>
      <c r="D107" s="7" t="s">
        <v>199</v>
      </c>
      <c r="E107" s="44">
        <v>23</v>
      </c>
      <c r="F107" s="49">
        <v>66</v>
      </c>
      <c r="G107" s="46">
        <v>72</v>
      </c>
      <c r="H107" s="47">
        <v>20</v>
      </c>
      <c r="I107" s="48">
        <f t="shared" si="1"/>
        <v>247</v>
      </c>
      <c r="J107" s="46">
        <v>84</v>
      </c>
      <c r="K107" s="55"/>
    </row>
    <row r="108" spans="1:12" ht="18.75" customHeight="1">
      <c r="A108" s="3">
        <v>98</v>
      </c>
      <c r="B108" s="8" t="s">
        <v>188</v>
      </c>
      <c r="C108" s="6" t="s">
        <v>200</v>
      </c>
      <c r="D108" s="7" t="s">
        <v>52</v>
      </c>
      <c r="E108" s="50">
        <v>68.5</v>
      </c>
      <c r="F108" s="49">
        <v>36</v>
      </c>
      <c r="G108" s="46">
        <v>76</v>
      </c>
      <c r="H108" s="47"/>
      <c r="I108" s="48">
        <f t="shared" si="1"/>
        <v>216.5</v>
      </c>
      <c r="J108" s="46">
        <v>88</v>
      </c>
      <c r="K108" s="55"/>
    </row>
    <row r="109" spans="1:12" ht="18.75" customHeight="1">
      <c r="A109" s="3">
        <v>99</v>
      </c>
      <c r="B109" s="8" t="s">
        <v>193</v>
      </c>
      <c r="C109" s="6" t="s">
        <v>201</v>
      </c>
      <c r="D109" s="7" t="s">
        <v>202</v>
      </c>
      <c r="E109" s="44">
        <v>23</v>
      </c>
      <c r="F109" s="51">
        <v>36.5</v>
      </c>
      <c r="G109" s="46">
        <v>80</v>
      </c>
      <c r="H109" s="47">
        <v>20</v>
      </c>
      <c r="I109" s="48">
        <f t="shared" si="1"/>
        <v>196</v>
      </c>
      <c r="J109" s="46">
        <v>64</v>
      </c>
      <c r="K109" s="55"/>
    </row>
    <row r="110" spans="1:12" ht="18.75" customHeight="1">
      <c r="A110" s="3">
        <v>100</v>
      </c>
      <c r="B110" s="8" t="s">
        <v>188</v>
      </c>
      <c r="C110" s="6" t="s">
        <v>203</v>
      </c>
      <c r="D110" s="7" t="s">
        <v>204</v>
      </c>
      <c r="E110" s="44">
        <v>8</v>
      </c>
      <c r="F110" s="83" t="s">
        <v>359</v>
      </c>
      <c r="G110" s="84"/>
      <c r="H110" s="84"/>
      <c r="I110" s="84"/>
      <c r="J110" s="85"/>
      <c r="K110" s="55"/>
    </row>
    <row r="111" spans="1:12" ht="18.75" customHeight="1">
      <c r="A111" s="3">
        <v>101</v>
      </c>
      <c r="B111" s="8" t="s">
        <v>193</v>
      </c>
      <c r="C111" s="6" t="s">
        <v>205</v>
      </c>
      <c r="D111" s="7" t="s">
        <v>206</v>
      </c>
      <c r="E111" s="50">
        <v>20.5</v>
      </c>
      <c r="F111" s="49">
        <v>35</v>
      </c>
      <c r="G111" s="46">
        <v>60</v>
      </c>
      <c r="H111" s="47">
        <v>20</v>
      </c>
      <c r="I111" s="48">
        <f t="shared" si="1"/>
        <v>170.5</v>
      </c>
      <c r="J111" s="46">
        <v>80</v>
      </c>
      <c r="K111" s="55"/>
    </row>
    <row r="112" spans="1:12" ht="18.75" customHeight="1">
      <c r="A112" s="3">
        <v>102</v>
      </c>
      <c r="B112" s="8" t="s">
        <v>193</v>
      </c>
      <c r="C112" s="6" t="s">
        <v>207</v>
      </c>
      <c r="D112" s="7" t="s">
        <v>208</v>
      </c>
      <c r="E112" s="50"/>
      <c r="F112" s="51"/>
      <c r="G112" s="46"/>
      <c r="H112" s="47">
        <v>20</v>
      </c>
      <c r="I112" s="48">
        <f t="shared" si="1"/>
        <v>20</v>
      </c>
      <c r="J112" s="46"/>
      <c r="K112" s="55"/>
    </row>
    <row r="113" spans="1:11" ht="18.75" customHeight="1">
      <c r="A113" s="3">
        <v>103</v>
      </c>
      <c r="B113" s="8" t="s">
        <v>193</v>
      </c>
      <c r="C113" s="6" t="s">
        <v>209</v>
      </c>
      <c r="D113" s="7" t="s">
        <v>210</v>
      </c>
      <c r="E113" s="50">
        <v>28.5</v>
      </c>
      <c r="F113" s="51">
        <v>30.5</v>
      </c>
      <c r="G113" s="46">
        <v>80</v>
      </c>
      <c r="H113" s="47">
        <v>20</v>
      </c>
      <c r="I113" s="48">
        <f t="shared" si="1"/>
        <v>189.5</v>
      </c>
      <c r="J113" s="46">
        <v>88</v>
      </c>
      <c r="K113" s="55"/>
    </row>
    <row r="114" spans="1:11" ht="18.75" customHeight="1">
      <c r="A114" s="3">
        <v>104</v>
      </c>
      <c r="B114" s="8" t="s">
        <v>193</v>
      </c>
      <c r="C114" s="10" t="s">
        <v>211</v>
      </c>
      <c r="D114" s="11" t="s">
        <v>212</v>
      </c>
      <c r="E114" s="44">
        <v>74</v>
      </c>
      <c r="F114" s="69" t="s">
        <v>359</v>
      </c>
      <c r="G114" s="70"/>
      <c r="H114" s="70"/>
      <c r="I114" s="70"/>
      <c r="J114" s="71"/>
      <c r="K114" s="55"/>
    </row>
    <row r="115" spans="1:11" ht="18.75" customHeight="1">
      <c r="A115" s="3">
        <v>105</v>
      </c>
      <c r="B115" s="8" t="s">
        <v>193</v>
      </c>
      <c r="C115" s="6" t="s">
        <v>213</v>
      </c>
      <c r="D115" s="7" t="s">
        <v>214</v>
      </c>
      <c r="E115" s="44">
        <v>68</v>
      </c>
      <c r="F115" s="51">
        <v>17.5</v>
      </c>
      <c r="G115" s="46">
        <v>64</v>
      </c>
      <c r="H115" s="47">
        <v>20</v>
      </c>
      <c r="I115" s="48">
        <f t="shared" si="1"/>
        <v>187</v>
      </c>
      <c r="J115" s="46">
        <v>92</v>
      </c>
      <c r="K115" s="55"/>
    </row>
    <row r="116" spans="1:11" ht="18.75" customHeight="1">
      <c r="A116" s="3">
        <v>106</v>
      </c>
      <c r="B116" s="8" t="s">
        <v>193</v>
      </c>
      <c r="C116" s="6" t="s">
        <v>215</v>
      </c>
      <c r="D116" s="7" t="s">
        <v>216</v>
      </c>
      <c r="E116" s="75" t="s">
        <v>342</v>
      </c>
      <c r="F116" s="76"/>
      <c r="G116" s="76"/>
      <c r="H116" s="76"/>
      <c r="I116" s="76"/>
      <c r="J116" s="77"/>
      <c r="K116" s="55"/>
    </row>
    <row r="117" spans="1:11" ht="18.75" customHeight="1">
      <c r="A117" s="3">
        <v>107</v>
      </c>
      <c r="B117" s="8" t="s">
        <v>193</v>
      </c>
      <c r="C117" s="6" t="s">
        <v>217</v>
      </c>
      <c r="D117" s="7" t="s">
        <v>218</v>
      </c>
      <c r="E117" s="50">
        <v>51.5</v>
      </c>
      <c r="F117" s="51">
        <v>13.5</v>
      </c>
      <c r="G117" s="46">
        <v>60</v>
      </c>
      <c r="H117" s="47"/>
      <c r="I117" s="48">
        <f t="shared" si="1"/>
        <v>138.5</v>
      </c>
      <c r="J117" s="46">
        <v>92</v>
      </c>
      <c r="K117" s="55"/>
    </row>
    <row r="118" spans="1:11" ht="18.75" customHeight="1">
      <c r="A118" s="3">
        <v>108</v>
      </c>
      <c r="B118" s="8" t="s">
        <v>193</v>
      </c>
      <c r="C118" s="6" t="s">
        <v>104</v>
      </c>
      <c r="D118" s="7" t="s">
        <v>219</v>
      </c>
      <c r="E118" s="44">
        <v>22</v>
      </c>
      <c r="F118" s="49">
        <v>31</v>
      </c>
      <c r="G118" s="46">
        <v>60</v>
      </c>
      <c r="H118" s="47"/>
      <c r="I118" s="48">
        <f t="shared" si="1"/>
        <v>144</v>
      </c>
      <c r="J118" s="46">
        <v>84</v>
      </c>
      <c r="K118" s="55"/>
    </row>
    <row r="119" spans="1:11" ht="18.75" customHeight="1">
      <c r="A119" s="3">
        <v>109</v>
      </c>
      <c r="B119" s="8" t="s">
        <v>193</v>
      </c>
      <c r="C119" s="6" t="s">
        <v>220</v>
      </c>
      <c r="D119" s="7" t="s">
        <v>221</v>
      </c>
      <c r="E119" s="44">
        <v>35</v>
      </c>
      <c r="F119" s="51">
        <v>35.5</v>
      </c>
      <c r="G119" s="46">
        <v>68</v>
      </c>
      <c r="H119" s="47">
        <v>20</v>
      </c>
      <c r="I119" s="48">
        <f t="shared" si="1"/>
        <v>194</v>
      </c>
      <c r="J119" s="46">
        <v>88</v>
      </c>
      <c r="K119" s="55"/>
    </row>
    <row r="120" spans="1:11" ht="18.75" customHeight="1">
      <c r="A120" s="3">
        <v>110</v>
      </c>
      <c r="B120" s="5" t="s">
        <v>188</v>
      </c>
      <c r="C120" s="6" t="s">
        <v>222</v>
      </c>
      <c r="D120" s="7" t="s">
        <v>223</v>
      </c>
      <c r="E120" s="44">
        <v>55</v>
      </c>
      <c r="F120" s="49">
        <v>29</v>
      </c>
      <c r="G120" s="46">
        <v>88</v>
      </c>
      <c r="H120" s="47">
        <v>20</v>
      </c>
      <c r="I120" s="48">
        <f t="shared" si="1"/>
        <v>221</v>
      </c>
      <c r="J120" s="46">
        <v>92</v>
      </c>
      <c r="K120" s="55"/>
    </row>
    <row r="121" spans="1:11" ht="18.75" customHeight="1">
      <c r="A121" s="3">
        <v>111</v>
      </c>
      <c r="B121" s="8" t="s">
        <v>188</v>
      </c>
      <c r="C121" s="6" t="s">
        <v>224</v>
      </c>
      <c r="D121" s="7" t="s">
        <v>225</v>
      </c>
      <c r="E121" s="44">
        <v>26</v>
      </c>
      <c r="F121" s="49">
        <v>11</v>
      </c>
      <c r="G121" s="46">
        <v>56</v>
      </c>
      <c r="H121" s="47"/>
      <c r="I121" s="48">
        <f t="shared" si="1"/>
        <v>104</v>
      </c>
      <c r="J121" s="46">
        <v>68</v>
      </c>
      <c r="K121" s="55"/>
    </row>
    <row r="122" spans="1:11" ht="18.75" customHeight="1">
      <c r="A122" s="3">
        <v>112</v>
      </c>
      <c r="B122" s="8" t="s">
        <v>188</v>
      </c>
      <c r="C122" s="6" t="s">
        <v>226</v>
      </c>
      <c r="D122" s="7" t="s">
        <v>227</v>
      </c>
      <c r="E122" s="50">
        <v>72.5</v>
      </c>
      <c r="F122" s="49">
        <v>59</v>
      </c>
      <c r="G122" s="46">
        <v>72</v>
      </c>
      <c r="H122" s="47">
        <v>20</v>
      </c>
      <c r="I122" s="48">
        <f t="shared" si="1"/>
        <v>282.5</v>
      </c>
      <c r="J122" s="46">
        <v>80</v>
      </c>
      <c r="K122" s="55"/>
    </row>
    <row r="123" spans="1:11" ht="18.75" customHeight="1">
      <c r="A123" s="3">
        <v>113</v>
      </c>
      <c r="B123" s="8" t="s">
        <v>193</v>
      </c>
      <c r="C123" s="6" t="s">
        <v>228</v>
      </c>
      <c r="D123" s="7" t="s">
        <v>229</v>
      </c>
      <c r="E123" s="75" t="s">
        <v>342</v>
      </c>
      <c r="F123" s="76"/>
      <c r="G123" s="76"/>
      <c r="H123" s="76"/>
      <c r="I123" s="76"/>
      <c r="J123" s="77"/>
      <c r="K123" s="55"/>
    </row>
    <row r="124" spans="1:11" ht="18.75" customHeight="1">
      <c r="A124" s="3">
        <v>114</v>
      </c>
      <c r="B124" s="5" t="s">
        <v>193</v>
      </c>
      <c r="C124" s="6" t="s">
        <v>230</v>
      </c>
      <c r="D124" s="7" t="s">
        <v>231</v>
      </c>
      <c r="E124" s="44">
        <v>15</v>
      </c>
      <c r="F124" s="51">
        <v>7.5</v>
      </c>
      <c r="G124" s="46">
        <v>44</v>
      </c>
      <c r="H124" s="47"/>
      <c r="I124" s="48">
        <f t="shared" si="1"/>
        <v>74</v>
      </c>
      <c r="J124" s="46">
        <v>80</v>
      </c>
      <c r="K124" s="55"/>
    </row>
    <row r="125" spans="1:11" ht="18.75" customHeight="1">
      <c r="A125" s="3">
        <v>115</v>
      </c>
      <c r="B125" s="8" t="s">
        <v>193</v>
      </c>
      <c r="C125" s="6" t="s">
        <v>232</v>
      </c>
      <c r="D125" s="7" t="s">
        <v>233</v>
      </c>
      <c r="E125" s="44">
        <v>43</v>
      </c>
      <c r="F125" s="49">
        <v>7</v>
      </c>
      <c r="G125" s="46">
        <v>72</v>
      </c>
      <c r="H125" s="47">
        <v>20</v>
      </c>
      <c r="I125" s="48">
        <f t="shared" si="1"/>
        <v>149</v>
      </c>
      <c r="J125" s="46">
        <v>80</v>
      </c>
      <c r="K125" s="55"/>
    </row>
    <row r="126" spans="1:11" ht="18.75" customHeight="1">
      <c r="A126" s="3">
        <v>116</v>
      </c>
      <c r="B126" s="8" t="s">
        <v>193</v>
      </c>
      <c r="C126" s="6" t="s">
        <v>234</v>
      </c>
      <c r="D126" s="7" t="s">
        <v>235</v>
      </c>
      <c r="E126" s="50">
        <v>84.5</v>
      </c>
      <c r="F126" s="51">
        <v>50.5</v>
      </c>
      <c r="G126" s="46">
        <v>100</v>
      </c>
      <c r="H126" s="47"/>
      <c r="I126" s="48">
        <f t="shared" si="1"/>
        <v>285.5</v>
      </c>
      <c r="J126" s="46">
        <v>92</v>
      </c>
      <c r="K126" s="55"/>
    </row>
    <row r="127" spans="1:11" ht="18.75" customHeight="1">
      <c r="A127" s="3">
        <v>117</v>
      </c>
      <c r="B127" s="8" t="s">
        <v>193</v>
      </c>
      <c r="C127" s="6" t="s">
        <v>236</v>
      </c>
      <c r="D127" s="7" t="s">
        <v>237</v>
      </c>
      <c r="E127" s="44">
        <v>70</v>
      </c>
      <c r="F127" s="49">
        <v>36</v>
      </c>
      <c r="G127" s="46">
        <v>52</v>
      </c>
      <c r="H127" s="47"/>
      <c r="I127" s="48">
        <f t="shared" si="1"/>
        <v>194</v>
      </c>
      <c r="J127" s="46">
        <v>76</v>
      </c>
      <c r="K127" s="55"/>
    </row>
    <row r="128" spans="1:11" ht="18.75" customHeight="1">
      <c r="A128" s="3">
        <v>118</v>
      </c>
      <c r="B128" s="8" t="s">
        <v>193</v>
      </c>
      <c r="C128" s="6" t="s">
        <v>238</v>
      </c>
      <c r="D128" s="7" t="s">
        <v>239</v>
      </c>
      <c r="E128" s="44">
        <v>74</v>
      </c>
      <c r="F128" s="51">
        <v>9.5</v>
      </c>
      <c r="G128" s="46">
        <v>80</v>
      </c>
      <c r="H128" s="47"/>
      <c r="I128" s="48">
        <f t="shared" si="1"/>
        <v>173</v>
      </c>
      <c r="J128" s="46">
        <v>88</v>
      </c>
      <c r="K128" s="55"/>
    </row>
    <row r="129" spans="1:12" ht="18.75" customHeight="1">
      <c r="A129" s="3">
        <v>119</v>
      </c>
      <c r="B129" s="8" t="s">
        <v>188</v>
      </c>
      <c r="C129" s="6" t="s">
        <v>240</v>
      </c>
      <c r="D129" s="7" t="s">
        <v>241</v>
      </c>
      <c r="E129" s="44">
        <v>18</v>
      </c>
      <c r="F129" s="49">
        <v>11</v>
      </c>
      <c r="G129" s="46">
        <v>60</v>
      </c>
      <c r="H129" s="47"/>
      <c r="I129" s="48">
        <f t="shared" si="1"/>
        <v>100</v>
      </c>
      <c r="J129" s="46">
        <v>52</v>
      </c>
      <c r="K129" s="55"/>
    </row>
    <row r="130" spans="1:12" ht="18.75" customHeight="1">
      <c r="A130" s="3">
        <v>120</v>
      </c>
      <c r="B130" s="8" t="s">
        <v>193</v>
      </c>
      <c r="C130" s="6" t="s">
        <v>242</v>
      </c>
      <c r="D130" s="7" t="s">
        <v>243</v>
      </c>
      <c r="E130" s="44">
        <v>87</v>
      </c>
      <c r="F130" s="51">
        <v>48.5</v>
      </c>
      <c r="G130" s="46">
        <v>60</v>
      </c>
      <c r="H130" s="47">
        <v>20</v>
      </c>
      <c r="I130" s="48">
        <f t="shared" si="1"/>
        <v>264</v>
      </c>
      <c r="J130" s="46">
        <v>44</v>
      </c>
      <c r="K130" s="55"/>
    </row>
    <row r="131" spans="1:12" ht="18.75" customHeight="1">
      <c r="A131" s="3">
        <v>121</v>
      </c>
      <c r="B131" s="8" t="s">
        <v>193</v>
      </c>
      <c r="C131" s="6" t="s">
        <v>244</v>
      </c>
      <c r="D131" s="7" t="s">
        <v>245</v>
      </c>
      <c r="E131" s="44">
        <v>84</v>
      </c>
      <c r="F131" s="51">
        <v>95.5</v>
      </c>
      <c r="G131" s="46">
        <v>88</v>
      </c>
      <c r="H131" s="47">
        <v>20</v>
      </c>
      <c r="I131" s="48">
        <f t="shared" si="1"/>
        <v>383</v>
      </c>
      <c r="J131" s="46">
        <v>84</v>
      </c>
      <c r="K131" s="55"/>
    </row>
    <row r="132" spans="1:12" ht="18.75" customHeight="1">
      <c r="A132" s="3">
        <v>122</v>
      </c>
      <c r="B132" s="8" t="s">
        <v>188</v>
      </c>
      <c r="C132" s="6" t="s">
        <v>246</v>
      </c>
      <c r="D132" s="7" t="s">
        <v>247</v>
      </c>
      <c r="E132" s="44">
        <v>52</v>
      </c>
      <c r="F132" s="51">
        <v>29.5</v>
      </c>
      <c r="G132" s="46">
        <v>92</v>
      </c>
      <c r="H132" s="47">
        <v>20</v>
      </c>
      <c r="I132" s="48">
        <f t="shared" si="1"/>
        <v>223</v>
      </c>
      <c r="J132" s="46">
        <v>80</v>
      </c>
      <c r="K132" s="55"/>
    </row>
    <row r="133" spans="1:12" ht="18.75" customHeight="1">
      <c r="A133" s="3">
        <v>123</v>
      </c>
      <c r="B133" s="8" t="s">
        <v>193</v>
      </c>
      <c r="C133" s="6" t="s">
        <v>248</v>
      </c>
      <c r="D133" s="9" t="s">
        <v>249</v>
      </c>
      <c r="E133" s="44">
        <v>34</v>
      </c>
      <c r="F133" s="49">
        <v>26</v>
      </c>
      <c r="G133" s="46">
        <v>76</v>
      </c>
      <c r="H133" s="47">
        <v>20</v>
      </c>
      <c r="I133" s="48">
        <f t="shared" si="1"/>
        <v>182</v>
      </c>
      <c r="J133" s="46">
        <v>88</v>
      </c>
      <c r="K133" s="55"/>
    </row>
    <row r="134" spans="1:12" ht="18.75" customHeight="1">
      <c r="A134" s="3">
        <v>124</v>
      </c>
      <c r="B134" s="8" t="s">
        <v>193</v>
      </c>
      <c r="C134" s="6" t="s">
        <v>250</v>
      </c>
      <c r="D134" s="7" t="s">
        <v>251</v>
      </c>
      <c r="E134" s="44">
        <v>6</v>
      </c>
      <c r="F134" s="69" t="s">
        <v>360</v>
      </c>
      <c r="G134" s="70"/>
      <c r="H134" s="70"/>
      <c r="I134" s="70"/>
      <c r="J134" s="71"/>
      <c r="K134" s="55"/>
    </row>
    <row r="135" spans="1:12" ht="54" customHeight="1">
      <c r="A135" s="3">
        <v>125</v>
      </c>
      <c r="B135" s="5" t="s">
        <v>193</v>
      </c>
      <c r="C135" s="6" t="s">
        <v>252</v>
      </c>
      <c r="D135" s="7" t="s">
        <v>253</v>
      </c>
      <c r="E135" s="57" t="s">
        <v>366</v>
      </c>
      <c r="F135" s="69" t="s">
        <v>360</v>
      </c>
      <c r="G135" s="70"/>
      <c r="H135" s="70"/>
      <c r="I135" s="70"/>
      <c r="J135" s="71"/>
      <c r="K135" s="56" t="s">
        <v>363</v>
      </c>
    </row>
    <row r="136" spans="1:12" ht="18.75" customHeight="1">
      <c r="A136" s="3">
        <v>126</v>
      </c>
      <c r="B136" s="5" t="s">
        <v>193</v>
      </c>
      <c r="C136" s="13" t="s">
        <v>254</v>
      </c>
      <c r="D136" s="7" t="s">
        <v>255</v>
      </c>
      <c r="E136" s="44">
        <v>6</v>
      </c>
      <c r="F136" s="49">
        <v>10</v>
      </c>
      <c r="G136" s="46">
        <v>80</v>
      </c>
      <c r="H136" s="47"/>
      <c r="I136" s="48">
        <f t="shared" si="1"/>
        <v>106</v>
      </c>
      <c r="J136" s="46">
        <v>56</v>
      </c>
      <c r="K136" s="55"/>
    </row>
    <row r="137" spans="1:12" ht="18.75" customHeight="1">
      <c r="A137" s="3">
        <v>127</v>
      </c>
      <c r="B137" s="5" t="s">
        <v>193</v>
      </c>
      <c r="C137" s="6" t="s">
        <v>256</v>
      </c>
      <c r="D137" s="7" t="s">
        <v>257</v>
      </c>
      <c r="E137" s="44">
        <v>69</v>
      </c>
      <c r="F137" s="51">
        <v>15.5</v>
      </c>
      <c r="G137" s="46">
        <v>80</v>
      </c>
      <c r="H137" s="47"/>
      <c r="I137" s="48">
        <f t="shared" si="1"/>
        <v>180</v>
      </c>
      <c r="J137" s="46">
        <v>88</v>
      </c>
      <c r="K137" s="55"/>
    </row>
    <row r="138" spans="1:12" ht="18.75" customHeight="1">
      <c r="A138" s="3">
        <v>128</v>
      </c>
      <c r="B138" s="5" t="s">
        <v>188</v>
      </c>
      <c r="C138" s="6" t="s">
        <v>258</v>
      </c>
      <c r="D138" s="7" t="s">
        <v>259</v>
      </c>
      <c r="E138" s="50">
        <v>64.5</v>
      </c>
      <c r="F138" s="51">
        <v>5.5</v>
      </c>
      <c r="G138" s="46">
        <v>64</v>
      </c>
      <c r="H138" s="47">
        <v>20</v>
      </c>
      <c r="I138" s="48">
        <f t="shared" si="1"/>
        <v>159.5</v>
      </c>
      <c r="J138" s="46">
        <v>80</v>
      </c>
      <c r="K138" s="55"/>
    </row>
    <row r="139" spans="1:12" ht="18.75" customHeight="1">
      <c r="A139" s="64" t="s">
        <v>357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6"/>
    </row>
    <row r="140" spans="1:12">
      <c r="A140" s="3">
        <v>129</v>
      </c>
      <c r="B140" s="5" t="s">
        <v>193</v>
      </c>
      <c r="C140" s="6" t="s">
        <v>260</v>
      </c>
      <c r="D140" s="32" t="s">
        <v>261</v>
      </c>
      <c r="E140" s="44">
        <v>3</v>
      </c>
      <c r="F140" s="49">
        <v>27</v>
      </c>
      <c r="G140" s="46">
        <v>68</v>
      </c>
      <c r="H140" s="47"/>
      <c r="I140" s="48">
        <f t="shared" si="1"/>
        <v>125</v>
      </c>
      <c r="J140" s="46">
        <v>80</v>
      </c>
      <c r="K140" s="55"/>
      <c r="L140" s="4"/>
    </row>
    <row r="141" spans="1:12">
      <c r="A141" s="3">
        <v>130</v>
      </c>
      <c r="B141" s="23" t="s">
        <v>9</v>
      </c>
      <c r="C141" s="6" t="s">
        <v>262</v>
      </c>
      <c r="D141" s="33" t="s">
        <v>263</v>
      </c>
      <c r="E141" s="44">
        <v>53</v>
      </c>
      <c r="F141" s="49">
        <v>61</v>
      </c>
      <c r="G141" s="46">
        <v>92</v>
      </c>
      <c r="H141" s="47">
        <v>20</v>
      </c>
      <c r="I141" s="48">
        <f t="shared" ref="I141:I181" si="2">F141*2+E141+G141+H141</f>
        <v>287</v>
      </c>
      <c r="J141" s="46">
        <v>96</v>
      </c>
      <c r="K141" s="55"/>
      <c r="L141" s="4"/>
    </row>
    <row r="142" spans="1:12">
      <c r="A142" s="3">
        <v>131</v>
      </c>
      <c r="B142" s="23" t="s">
        <v>9</v>
      </c>
      <c r="C142" s="6" t="s">
        <v>264</v>
      </c>
      <c r="D142" s="33" t="s">
        <v>265</v>
      </c>
      <c r="E142" s="44">
        <v>11</v>
      </c>
      <c r="F142" s="49">
        <v>63</v>
      </c>
      <c r="G142" s="46">
        <v>56</v>
      </c>
      <c r="H142" s="47"/>
      <c r="I142" s="48">
        <f t="shared" si="2"/>
        <v>193</v>
      </c>
      <c r="J142" s="46">
        <v>56</v>
      </c>
      <c r="K142" s="55"/>
      <c r="L142" s="4"/>
    </row>
    <row r="143" spans="1:12">
      <c r="A143" s="3">
        <v>132</v>
      </c>
      <c r="B143" s="5" t="s">
        <v>193</v>
      </c>
      <c r="C143" s="6" t="s">
        <v>266</v>
      </c>
      <c r="D143" s="33" t="s">
        <v>44</v>
      </c>
      <c r="E143" s="75" t="s">
        <v>342</v>
      </c>
      <c r="F143" s="76"/>
      <c r="G143" s="76"/>
      <c r="H143" s="76"/>
      <c r="I143" s="76"/>
      <c r="J143" s="77"/>
      <c r="K143" s="55"/>
      <c r="L143" s="4"/>
    </row>
    <row r="144" spans="1:12">
      <c r="A144" s="3">
        <v>133</v>
      </c>
      <c r="B144" s="23" t="s">
        <v>9</v>
      </c>
      <c r="C144" s="6" t="s">
        <v>267</v>
      </c>
      <c r="D144" s="33" t="s">
        <v>268</v>
      </c>
      <c r="E144" s="44">
        <v>44</v>
      </c>
      <c r="F144" s="53">
        <v>69</v>
      </c>
      <c r="G144" s="46">
        <v>96</v>
      </c>
      <c r="H144" s="47"/>
      <c r="I144" s="48">
        <f t="shared" si="2"/>
        <v>278</v>
      </c>
      <c r="J144" s="46">
        <v>92</v>
      </c>
      <c r="K144" s="55"/>
      <c r="L144" s="4"/>
    </row>
    <row r="145" spans="1:12">
      <c r="A145" s="3">
        <v>134</v>
      </c>
      <c r="B145" s="23" t="s">
        <v>9</v>
      </c>
      <c r="C145" s="6" t="s">
        <v>269</v>
      </c>
      <c r="D145" s="33" t="s">
        <v>270</v>
      </c>
      <c r="E145" s="44">
        <v>27</v>
      </c>
      <c r="F145" s="51">
        <v>22.5</v>
      </c>
      <c r="G145" s="46">
        <v>76</v>
      </c>
      <c r="H145" s="47"/>
      <c r="I145" s="48">
        <f t="shared" si="2"/>
        <v>148</v>
      </c>
      <c r="J145" s="46">
        <v>80</v>
      </c>
      <c r="K145" s="55"/>
      <c r="L145" s="4"/>
    </row>
    <row r="146" spans="1:12">
      <c r="A146" s="3">
        <v>135</v>
      </c>
      <c r="B146" s="23" t="s">
        <v>9</v>
      </c>
      <c r="C146" s="6" t="s">
        <v>271</v>
      </c>
      <c r="D146" s="33" t="s">
        <v>272</v>
      </c>
      <c r="E146" s="44">
        <v>92</v>
      </c>
      <c r="F146" s="49">
        <v>80</v>
      </c>
      <c r="G146" s="46">
        <v>76</v>
      </c>
      <c r="H146" s="47"/>
      <c r="I146" s="48">
        <f t="shared" si="2"/>
        <v>328</v>
      </c>
      <c r="J146" s="46">
        <v>92</v>
      </c>
      <c r="K146" s="55"/>
      <c r="L146" s="4"/>
    </row>
    <row r="147" spans="1:12">
      <c r="A147" s="3">
        <v>136</v>
      </c>
      <c r="B147" s="5" t="s">
        <v>193</v>
      </c>
      <c r="C147" s="6" t="s">
        <v>273</v>
      </c>
      <c r="D147" s="33" t="s">
        <v>52</v>
      </c>
      <c r="E147" s="50">
        <v>18.5</v>
      </c>
      <c r="F147" s="51">
        <v>35.5</v>
      </c>
      <c r="G147" s="46">
        <v>84</v>
      </c>
      <c r="H147" s="47">
        <v>20</v>
      </c>
      <c r="I147" s="48">
        <f t="shared" si="2"/>
        <v>193.5</v>
      </c>
      <c r="J147" s="46">
        <v>76</v>
      </c>
      <c r="K147" s="55"/>
      <c r="L147" s="4"/>
    </row>
    <row r="148" spans="1:12">
      <c r="A148" s="3">
        <v>137</v>
      </c>
      <c r="B148" s="5" t="s">
        <v>193</v>
      </c>
      <c r="C148" s="6" t="s">
        <v>274</v>
      </c>
      <c r="D148" s="33" t="s">
        <v>275</v>
      </c>
      <c r="E148" s="50">
        <v>23.5</v>
      </c>
      <c r="F148" s="49">
        <v>65</v>
      </c>
      <c r="G148" s="46">
        <v>84</v>
      </c>
      <c r="H148" s="47"/>
      <c r="I148" s="48">
        <f t="shared" si="2"/>
        <v>237.5</v>
      </c>
      <c r="J148" s="46">
        <v>76</v>
      </c>
      <c r="K148" s="55"/>
      <c r="L148" s="4"/>
    </row>
    <row r="149" spans="1:12" ht="22.5" customHeight="1">
      <c r="A149" s="3">
        <v>138</v>
      </c>
      <c r="B149" s="23" t="s">
        <v>9</v>
      </c>
      <c r="C149" s="14" t="s">
        <v>276</v>
      </c>
      <c r="D149" s="35" t="s">
        <v>66</v>
      </c>
      <c r="E149" s="51">
        <v>27.5</v>
      </c>
      <c r="F149" s="51">
        <v>39.5</v>
      </c>
      <c r="G149" s="51">
        <v>76</v>
      </c>
      <c r="H149" s="47"/>
      <c r="I149" s="54">
        <f t="shared" si="2"/>
        <v>182.5</v>
      </c>
      <c r="J149" s="51">
        <v>64</v>
      </c>
      <c r="K149" s="55"/>
      <c r="L149" s="4"/>
    </row>
    <row r="150" spans="1:12">
      <c r="A150" s="3">
        <v>139</v>
      </c>
      <c r="B150" s="5" t="s">
        <v>193</v>
      </c>
      <c r="C150" s="6" t="s">
        <v>277</v>
      </c>
      <c r="D150" s="9" t="s">
        <v>278</v>
      </c>
      <c r="E150" s="50">
        <v>30.5</v>
      </c>
      <c r="F150" s="49">
        <v>37</v>
      </c>
      <c r="G150" s="46">
        <v>80</v>
      </c>
      <c r="H150" s="47"/>
      <c r="I150" s="48">
        <f t="shared" si="2"/>
        <v>184.5</v>
      </c>
      <c r="J150" s="46">
        <v>88</v>
      </c>
      <c r="K150" s="55"/>
      <c r="L150" s="4"/>
    </row>
    <row r="151" spans="1:12">
      <c r="A151" s="3">
        <v>140</v>
      </c>
      <c r="B151" s="23" t="s">
        <v>9</v>
      </c>
      <c r="C151" s="6" t="s">
        <v>279</v>
      </c>
      <c r="D151" s="33" t="s">
        <v>280</v>
      </c>
      <c r="E151" s="44">
        <v>51</v>
      </c>
      <c r="F151" s="49">
        <v>85</v>
      </c>
      <c r="G151" s="46">
        <v>92</v>
      </c>
      <c r="H151" s="47">
        <v>20</v>
      </c>
      <c r="I151" s="48">
        <f t="shared" si="2"/>
        <v>333</v>
      </c>
      <c r="J151" s="46">
        <v>68</v>
      </c>
      <c r="K151" s="55"/>
      <c r="L151" s="4"/>
    </row>
    <row r="152" spans="1:12">
      <c r="A152" s="3">
        <v>141</v>
      </c>
      <c r="B152" s="5" t="s">
        <v>193</v>
      </c>
      <c r="C152" s="6" t="s">
        <v>281</v>
      </c>
      <c r="D152" s="33" t="s">
        <v>282</v>
      </c>
      <c r="E152" s="50">
        <v>66.5</v>
      </c>
      <c r="F152" s="49">
        <v>76</v>
      </c>
      <c r="G152" s="46">
        <v>88</v>
      </c>
      <c r="H152" s="47">
        <v>20</v>
      </c>
      <c r="I152" s="48">
        <f t="shared" si="2"/>
        <v>326.5</v>
      </c>
      <c r="J152" s="46">
        <v>88</v>
      </c>
      <c r="K152" s="55"/>
      <c r="L152" s="4"/>
    </row>
    <row r="153" spans="1:12">
      <c r="A153" s="3">
        <v>142</v>
      </c>
      <c r="B153" s="5" t="s">
        <v>193</v>
      </c>
      <c r="C153" s="6" t="s">
        <v>283</v>
      </c>
      <c r="D153" s="33" t="s">
        <v>155</v>
      </c>
      <c r="E153" s="50">
        <v>34.5</v>
      </c>
      <c r="F153" s="51">
        <v>57.5</v>
      </c>
      <c r="G153" s="83" t="s">
        <v>361</v>
      </c>
      <c r="H153" s="84"/>
      <c r="I153" s="84"/>
      <c r="J153" s="85"/>
      <c r="K153" s="55"/>
      <c r="L153" s="4"/>
    </row>
    <row r="154" spans="1:12">
      <c r="A154" s="3">
        <v>143</v>
      </c>
      <c r="B154" s="5" t="s">
        <v>193</v>
      </c>
      <c r="C154" s="6" t="s">
        <v>284</v>
      </c>
      <c r="D154" s="33" t="s">
        <v>285</v>
      </c>
      <c r="E154" s="44">
        <v>69</v>
      </c>
      <c r="F154" s="49">
        <v>96</v>
      </c>
      <c r="G154" s="46">
        <v>80</v>
      </c>
      <c r="H154" s="47">
        <v>20</v>
      </c>
      <c r="I154" s="48">
        <f t="shared" si="2"/>
        <v>361</v>
      </c>
      <c r="J154" s="46">
        <v>76</v>
      </c>
      <c r="K154" s="55"/>
      <c r="L154" s="4"/>
    </row>
    <row r="155" spans="1:12">
      <c r="A155" s="3">
        <v>144</v>
      </c>
      <c r="B155" s="23" t="s">
        <v>9</v>
      </c>
      <c r="C155" s="6" t="s">
        <v>286</v>
      </c>
      <c r="D155" s="33" t="s">
        <v>287</v>
      </c>
      <c r="E155" s="44">
        <v>45</v>
      </c>
      <c r="F155" s="49">
        <v>81</v>
      </c>
      <c r="G155" s="46">
        <v>92</v>
      </c>
      <c r="H155" s="47"/>
      <c r="I155" s="48">
        <f t="shared" si="2"/>
        <v>299</v>
      </c>
      <c r="J155" s="46">
        <v>80</v>
      </c>
      <c r="K155" s="55"/>
      <c r="L155" s="4"/>
    </row>
    <row r="156" spans="1:12">
      <c r="A156" s="3">
        <v>145</v>
      </c>
      <c r="B156" s="23" t="s">
        <v>9</v>
      </c>
      <c r="C156" s="6" t="s">
        <v>288</v>
      </c>
      <c r="D156" s="33" t="s">
        <v>289</v>
      </c>
      <c r="E156" s="44">
        <v>8</v>
      </c>
      <c r="F156" s="51">
        <v>56.5</v>
      </c>
      <c r="G156" s="46">
        <v>68</v>
      </c>
      <c r="H156" s="47"/>
      <c r="I156" s="48">
        <f t="shared" si="2"/>
        <v>189</v>
      </c>
      <c r="J156" s="46">
        <v>88</v>
      </c>
      <c r="K156" s="55"/>
      <c r="L156" s="4"/>
    </row>
    <row r="157" spans="1:12">
      <c r="A157" s="64" t="s">
        <v>358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4"/>
    </row>
    <row r="158" spans="1:12">
      <c r="A158" s="3">
        <v>146</v>
      </c>
      <c r="B158" s="36" t="s">
        <v>292</v>
      </c>
      <c r="C158" s="6" t="s">
        <v>290</v>
      </c>
      <c r="D158" s="33" t="s">
        <v>291</v>
      </c>
      <c r="E158" s="50">
        <v>81.5</v>
      </c>
      <c r="F158" s="51">
        <v>67.5</v>
      </c>
      <c r="G158" s="46">
        <v>92</v>
      </c>
      <c r="H158" s="47"/>
      <c r="I158" s="48">
        <f t="shared" si="2"/>
        <v>308.5</v>
      </c>
      <c r="J158" s="46">
        <v>88</v>
      </c>
      <c r="K158" s="55"/>
      <c r="L158" s="4"/>
    </row>
    <row r="159" spans="1:12">
      <c r="A159" s="3">
        <v>147</v>
      </c>
      <c r="B159" s="36" t="s">
        <v>295</v>
      </c>
      <c r="C159" s="6" t="s">
        <v>293</v>
      </c>
      <c r="D159" s="33" t="s">
        <v>294</v>
      </c>
      <c r="E159" s="50">
        <v>47.5</v>
      </c>
      <c r="F159" s="49">
        <v>39</v>
      </c>
      <c r="G159" s="46">
        <v>80</v>
      </c>
      <c r="H159" s="47"/>
      <c r="I159" s="48">
        <f t="shared" si="2"/>
        <v>205.5</v>
      </c>
      <c r="J159" s="46">
        <v>88</v>
      </c>
      <c r="K159" s="55"/>
      <c r="L159" s="4"/>
    </row>
    <row r="160" spans="1:12">
      <c r="A160" s="3">
        <v>148</v>
      </c>
      <c r="B160" s="36" t="s">
        <v>295</v>
      </c>
      <c r="C160" s="6" t="s">
        <v>296</v>
      </c>
      <c r="D160" s="33" t="s">
        <v>297</v>
      </c>
      <c r="E160" s="75" t="s">
        <v>342</v>
      </c>
      <c r="F160" s="76"/>
      <c r="G160" s="76"/>
      <c r="H160" s="76"/>
      <c r="I160" s="76"/>
      <c r="J160" s="77"/>
      <c r="K160" s="55"/>
      <c r="L160" s="4"/>
    </row>
    <row r="161" spans="1:12">
      <c r="A161" s="3">
        <v>149</v>
      </c>
      <c r="B161" s="36" t="s">
        <v>292</v>
      </c>
      <c r="C161" s="6" t="s">
        <v>298</v>
      </c>
      <c r="D161" s="37" t="s">
        <v>299</v>
      </c>
      <c r="E161" s="80" t="s">
        <v>342</v>
      </c>
      <c r="F161" s="81"/>
      <c r="G161" s="81"/>
      <c r="H161" s="81"/>
      <c r="I161" s="81"/>
      <c r="J161" s="82"/>
      <c r="K161" s="55"/>
      <c r="L161" s="4"/>
    </row>
    <row r="162" spans="1:12">
      <c r="A162" s="3">
        <v>150</v>
      </c>
      <c r="B162" s="36" t="s">
        <v>295</v>
      </c>
      <c r="C162" s="6" t="s">
        <v>300</v>
      </c>
      <c r="D162" s="33" t="s">
        <v>301</v>
      </c>
      <c r="E162" s="44">
        <v>99</v>
      </c>
      <c r="F162" s="51">
        <v>20.5</v>
      </c>
      <c r="G162" s="69" t="s">
        <v>361</v>
      </c>
      <c r="H162" s="70"/>
      <c r="I162" s="70"/>
      <c r="J162" s="71"/>
      <c r="K162" s="55"/>
      <c r="L162" s="4"/>
    </row>
    <row r="163" spans="1:12">
      <c r="A163" s="3">
        <v>151</v>
      </c>
      <c r="B163" s="36" t="s">
        <v>295</v>
      </c>
      <c r="C163" s="6" t="s">
        <v>302</v>
      </c>
      <c r="D163" s="33" t="s">
        <v>303</v>
      </c>
      <c r="E163" s="44">
        <v>91</v>
      </c>
      <c r="F163" s="49">
        <v>95</v>
      </c>
      <c r="G163" s="46">
        <v>84</v>
      </c>
      <c r="H163" s="47"/>
      <c r="I163" s="48">
        <f t="shared" si="2"/>
        <v>365</v>
      </c>
      <c r="J163" s="46">
        <v>100</v>
      </c>
      <c r="K163" s="55"/>
      <c r="L163" s="4"/>
    </row>
    <row r="164" spans="1:12">
      <c r="A164" s="3">
        <v>152</v>
      </c>
      <c r="B164" s="36" t="s">
        <v>295</v>
      </c>
      <c r="C164" s="6" t="s">
        <v>304</v>
      </c>
      <c r="D164" s="33" t="s">
        <v>305</v>
      </c>
      <c r="E164" s="44">
        <v>69</v>
      </c>
      <c r="F164" s="49">
        <v>77</v>
      </c>
      <c r="G164" s="46">
        <v>72</v>
      </c>
      <c r="H164" s="47"/>
      <c r="I164" s="48">
        <f t="shared" si="2"/>
        <v>295</v>
      </c>
      <c r="J164" s="46">
        <v>88</v>
      </c>
      <c r="K164" s="55"/>
      <c r="L164" s="4"/>
    </row>
    <row r="165" spans="1:12" ht="18.75" customHeight="1">
      <c r="A165" s="3">
        <v>153</v>
      </c>
      <c r="B165" s="36" t="s">
        <v>292</v>
      </c>
      <c r="C165" s="6" t="s">
        <v>306</v>
      </c>
      <c r="D165" s="33" t="s">
        <v>307</v>
      </c>
      <c r="E165" s="44">
        <v>89</v>
      </c>
      <c r="F165" s="51">
        <v>44.5</v>
      </c>
      <c r="G165" s="46">
        <v>40</v>
      </c>
      <c r="H165" s="47"/>
      <c r="I165" s="48">
        <f t="shared" si="2"/>
        <v>218</v>
      </c>
      <c r="J165" s="52" t="s">
        <v>339</v>
      </c>
      <c r="K165" s="55"/>
      <c r="L165" s="4"/>
    </row>
    <row r="166" spans="1:12" ht="18.75" customHeight="1">
      <c r="A166" s="3">
        <v>154</v>
      </c>
      <c r="B166" s="36" t="s">
        <v>295</v>
      </c>
      <c r="C166" s="6" t="s">
        <v>308</v>
      </c>
      <c r="D166" s="33" t="s">
        <v>309</v>
      </c>
      <c r="E166" s="44">
        <v>94</v>
      </c>
      <c r="F166" s="51">
        <v>82.5</v>
      </c>
      <c r="G166" s="46">
        <v>72</v>
      </c>
      <c r="H166" s="47"/>
      <c r="I166" s="48">
        <f t="shared" si="2"/>
        <v>331</v>
      </c>
      <c r="J166" s="46">
        <v>72</v>
      </c>
      <c r="K166" s="55"/>
      <c r="L166" s="4"/>
    </row>
    <row r="167" spans="1:12" ht="18.75" customHeight="1">
      <c r="A167" s="3">
        <v>155</v>
      </c>
      <c r="B167" s="36" t="s">
        <v>295</v>
      </c>
      <c r="C167" s="6" t="s">
        <v>310</v>
      </c>
      <c r="D167" s="33" t="s">
        <v>311</v>
      </c>
      <c r="E167" s="50">
        <v>78.5</v>
      </c>
      <c r="F167" s="51">
        <v>37.5</v>
      </c>
      <c r="G167" s="46">
        <v>84</v>
      </c>
      <c r="H167" s="47"/>
      <c r="I167" s="48">
        <f t="shared" si="2"/>
        <v>237.5</v>
      </c>
      <c r="J167" s="46">
        <v>80</v>
      </c>
      <c r="K167" s="55"/>
      <c r="L167" s="4"/>
    </row>
    <row r="168" spans="1:12" ht="18.75" customHeight="1">
      <c r="A168" s="3">
        <v>156</v>
      </c>
      <c r="B168" s="36" t="s">
        <v>292</v>
      </c>
      <c r="C168" s="6" t="s">
        <v>312</v>
      </c>
      <c r="D168" s="21" t="s">
        <v>313</v>
      </c>
      <c r="E168" s="44">
        <v>56</v>
      </c>
      <c r="F168" s="49">
        <v>9</v>
      </c>
      <c r="G168" s="46">
        <v>60</v>
      </c>
      <c r="H168" s="47">
        <v>20</v>
      </c>
      <c r="I168" s="48">
        <f t="shared" si="2"/>
        <v>154</v>
      </c>
      <c r="J168" s="46">
        <v>60</v>
      </c>
      <c r="K168" s="55"/>
      <c r="L168" s="4"/>
    </row>
    <row r="169" spans="1:12" ht="18.75" customHeight="1">
      <c r="A169" s="3">
        <v>157</v>
      </c>
      <c r="B169" s="36" t="s">
        <v>295</v>
      </c>
      <c r="C169" s="6" t="s">
        <v>314</v>
      </c>
      <c r="D169" s="33" t="s">
        <v>315</v>
      </c>
      <c r="E169" s="75" t="s">
        <v>342</v>
      </c>
      <c r="F169" s="76"/>
      <c r="G169" s="76"/>
      <c r="H169" s="76"/>
      <c r="I169" s="76"/>
      <c r="J169" s="77"/>
      <c r="K169" s="55"/>
      <c r="L169" s="4"/>
    </row>
    <row r="170" spans="1:12" ht="18.75" customHeight="1">
      <c r="A170" s="3">
        <v>158</v>
      </c>
      <c r="B170" s="36" t="s">
        <v>295</v>
      </c>
      <c r="C170" s="6" t="s">
        <v>316</v>
      </c>
      <c r="D170" s="33" t="s">
        <v>317</v>
      </c>
      <c r="E170" s="50">
        <v>47.5</v>
      </c>
      <c r="F170" s="51">
        <v>34.5</v>
      </c>
      <c r="G170" s="46">
        <v>64</v>
      </c>
      <c r="H170" s="47"/>
      <c r="I170" s="48">
        <f t="shared" si="2"/>
        <v>180.5</v>
      </c>
      <c r="J170" s="46">
        <v>88</v>
      </c>
      <c r="K170" s="55"/>
      <c r="L170" s="4"/>
    </row>
    <row r="171" spans="1:12" ht="18.75" customHeight="1">
      <c r="A171" s="3">
        <v>159</v>
      </c>
      <c r="B171" s="36" t="s">
        <v>295</v>
      </c>
      <c r="C171" s="6" t="s">
        <v>318</v>
      </c>
      <c r="D171" s="33" t="s">
        <v>319</v>
      </c>
      <c r="E171" s="72" t="s">
        <v>342</v>
      </c>
      <c r="F171" s="73"/>
      <c r="G171" s="73"/>
      <c r="H171" s="73"/>
      <c r="I171" s="73"/>
      <c r="J171" s="74"/>
      <c r="K171" s="55"/>
      <c r="L171" s="4"/>
    </row>
    <row r="172" spans="1:12" ht="18.75" customHeight="1">
      <c r="A172" s="3">
        <v>160</v>
      </c>
      <c r="B172" s="36" t="s">
        <v>295</v>
      </c>
      <c r="C172" s="6" t="s">
        <v>320</v>
      </c>
      <c r="D172" s="33" t="s">
        <v>321</v>
      </c>
      <c r="E172" s="44">
        <v>72</v>
      </c>
      <c r="F172" s="51">
        <v>58.5</v>
      </c>
      <c r="G172" s="46">
        <v>84</v>
      </c>
      <c r="H172" s="47">
        <v>20</v>
      </c>
      <c r="I172" s="48">
        <f t="shared" si="2"/>
        <v>293</v>
      </c>
      <c r="J172" s="46">
        <v>88</v>
      </c>
      <c r="K172" s="55"/>
      <c r="L172" s="4"/>
    </row>
    <row r="173" spans="1:12" ht="18.75" customHeight="1">
      <c r="A173" s="3">
        <v>161</v>
      </c>
      <c r="B173" s="38" t="s">
        <v>295</v>
      </c>
      <c r="C173" s="6" t="s">
        <v>322</v>
      </c>
      <c r="D173" s="33" t="s">
        <v>323</v>
      </c>
      <c r="E173" s="44">
        <v>94</v>
      </c>
      <c r="F173" s="51">
        <v>37.5</v>
      </c>
      <c r="G173" s="46">
        <v>72</v>
      </c>
      <c r="H173" s="47"/>
      <c r="I173" s="48">
        <f t="shared" si="2"/>
        <v>241</v>
      </c>
      <c r="J173" s="46">
        <v>96</v>
      </c>
      <c r="K173" s="55"/>
      <c r="L173" s="4"/>
    </row>
    <row r="174" spans="1:12" ht="18.75" customHeight="1">
      <c r="A174" s="3">
        <v>162</v>
      </c>
      <c r="B174" s="36" t="s">
        <v>295</v>
      </c>
      <c r="C174" s="6" t="s">
        <v>324</v>
      </c>
      <c r="D174" s="21" t="s">
        <v>325</v>
      </c>
      <c r="E174" s="44">
        <v>21</v>
      </c>
      <c r="F174" s="49">
        <v>33</v>
      </c>
      <c r="G174" s="46">
        <v>68</v>
      </c>
      <c r="H174" s="47">
        <v>20</v>
      </c>
      <c r="I174" s="48">
        <f t="shared" si="2"/>
        <v>175</v>
      </c>
      <c r="J174" s="46">
        <v>84</v>
      </c>
      <c r="K174" s="55"/>
      <c r="L174" s="4"/>
    </row>
    <row r="175" spans="1:12" ht="18.75" customHeight="1">
      <c r="A175" s="3">
        <v>163</v>
      </c>
      <c r="B175" s="36" t="s">
        <v>292</v>
      </c>
      <c r="C175" s="6" t="s">
        <v>326</v>
      </c>
      <c r="D175" s="33" t="s">
        <v>327</v>
      </c>
      <c r="E175" s="44">
        <v>40</v>
      </c>
      <c r="F175" s="49">
        <v>56</v>
      </c>
      <c r="G175" s="46">
        <v>52</v>
      </c>
      <c r="H175" s="47"/>
      <c r="I175" s="48">
        <f t="shared" si="2"/>
        <v>204</v>
      </c>
      <c r="J175" s="46">
        <v>64</v>
      </c>
      <c r="K175" s="55"/>
      <c r="L175" s="4"/>
    </row>
    <row r="176" spans="1:12" ht="18.75" customHeight="1">
      <c r="A176" s="3">
        <v>164</v>
      </c>
      <c r="B176" s="36" t="s">
        <v>292</v>
      </c>
      <c r="C176" s="6" t="s">
        <v>328</v>
      </c>
      <c r="D176" s="33" t="s">
        <v>329</v>
      </c>
      <c r="E176" s="44">
        <v>79</v>
      </c>
      <c r="F176" s="49">
        <v>61</v>
      </c>
      <c r="G176" s="46">
        <v>68</v>
      </c>
      <c r="H176" s="47"/>
      <c r="I176" s="48">
        <f t="shared" si="2"/>
        <v>269</v>
      </c>
      <c r="J176" s="52" t="s">
        <v>339</v>
      </c>
      <c r="K176" s="55"/>
      <c r="L176" s="4"/>
    </row>
    <row r="177" spans="1:12" ht="18.75" customHeight="1">
      <c r="A177" s="34">
        <v>165</v>
      </c>
      <c r="B177" s="36" t="s">
        <v>295</v>
      </c>
      <c r="C177" s="6" t="s">
        <v>236</v>
      </c>
      <c r="D177" s="33" t="s">
        <v>330</v>
      </c>
      <c r="E177" s="44">
        <v>8</v>
      </c>
      <c r="F177" s="49">
        <v>15</v>
      </c>
      <c r="G177" s="46">
        <v>84</v>
      </c>
      <c r="H177" s="47">
        <v>20</v>
      </c>
      <c r="I177" s="48">
        <f t="shared" si="2"/>
        <v>142</v>
      </c>
      <c r="J177" s="46">
        <v>72</v>
      </c>
      <c r="K177" s="55"/>
      <c r="L177" s="4"/>
    </row>
    <row r="178" spans="1:12" ht="18.75" customHeight="1">
      <c r="A178" s="34">
        <v>166</v>
      </c>
      <c r="B178" s="36" t="s">
        <v>292</v>
      </c>
      <c r="C178" s="6" t="s">
        <v>331</v>
      </c>
      <c r="D178" s="33" t="s">
        <v>332</v>
      </c>
      <c r="E178" s="75" t="s">
        <v>342</v>
      </c>
      <c r="F178" s="76"/>
      <c r="G178" s="76"/>
      <c r="H178" s="76"/>
      <c r="I178" s="76"/>
      <c r="J178" s="77"/>
      <c r="K178" s="55"/>
      <c r="L178" s="4"/>
    </row>
    <row r="179" spans="1:12">
      <c r="A179" s="3">
        <v>167</v>
      </c>
      <c r="B179" s="36" t="s">
        <v>292</v>
      </c>
      <c r="C179" s="6" t="s">
        <v>333</v>
      </c>
      <c r="D179" s="33" t="s">
        <v>334</v>
      </c>
      <c r="E179" s="50">
        <v>88.5</v>
      </c>
      <c r="F179" s="49">
        <v>54</v>
      </c>
      <c r="G179" s="46">
        <v>64</v>
      </c>
      <c r="H179" s="47"/>
      <c r="I179" s="48">
        <f t="shared" si="2"/>
        <v>260.5</v>
      </c>
      <c r="J179" s="46">
        <v>88</v>
      </c>
      <c r="K179" s="55"/>
      <c r="L179" s="4"/>
    </row>
    <row r="180" spans="1:12">
      <c r="A180" s="3">
        <v>168</v>
      </c>
      <c r="B180" s="36" t="s">
        <v>295</v>
      </c>
      <c r="C180" s="6" t="s">
        <v>335</v>
      </c>
      <c r="D180" s="33" t="s">
        <v>336</v>
      </c>
      <c r="E180" s="44">
        <v>37</v>
      </c>
      <c r="F180" s="51">
        <v>8.5</v>
      </c>
      <c r="G180" s="46">
        <v>72</v>
      </c>
      <c r="H180" s="47"/>
      <c r="I180" s="48">
        <f t="shared" si="2"/>
        <v>126</v>
      </c>
      <c r="J180" s="46">
        <v>80</v>
      </c>
      <c r="K180" s="55"/>
      <c r="L180" s="4"/>
    </row>
    <row r="181" spans="1:12">
      <c r="A181" s="3">
        <v>169</v>
      </c>
      <c r="B181" s="38" t="s">
        <v>292</v>
      </c>
      <c r="C181" s="6" t="s">
        <v>337</v>
      </c>
      <c r="D181" s="33" t="s">
        <v>338</v>
      </c>
      <c r="E181" s="50">
        <v>87.5</v>
      </c>
      <c r="F181" s="51">
        <v>34.5</v>
      </c>
      <c r="G181" s="46">
        <v>64</v>
      </c>
      <c r="H181" s="47">
        <v>20</v>
      </c>
      <c r="I181" s="48">
        <f t="shared" si="2"/>
        <v>240.5</v>
      </c>
      <c r="J181" s="46">
        <v>92</v>
      </c>
      <c r="K181" s="55"/>
      <c r="L181" s="4"/>
    </row>
    <row r="182" spans="1:12">
      <c r="K182" s="4"/>
    </row>
    <row r="183" spans="1:12" s="17" customFormat="1">
      <c r="A183" s="26"/>
      <c r="B183" s="27"/>
      <c r="C183" s="27"/>
      <c r="D183" s="27"/>
      <c r="E183" s="28"/>
      <c r="F183" s="29"/>
      <c r="G183" s="1"/>
      <c r="H183" s="15"/>
      <c r="I183" s="16"/>
      <c r="J183" s="1"/>
    </row>
    <row r="184" spans="1:12" s="17" customFormat="1">
      <c r="A184" s="26"/>
      <c r="B184" s="27"/>
      <c r="C184" s="27"/>
      <c r="D184" s="27"/>
      <c r="E184" s="28"/>
      <c r="F184" s="29"/>
      <c r="G184" s="1"/>
      <c r="H184" s="15"/>
      <c r="I184" s="16"/>
      <c r="J184" s="1"/>
    </row>
    <row r="185" spans="1:12" s="17" customFormat="1">
      <c r="A185" s="26"/>
      <c r="B185" s="27"/>
      <c r="C185" s="27"/>
      <c r="D185" s="27"/>
      <c r="E185" s="28"/>
      <c r="F185" s="29"/>
      <c r="G185" s="1"/>
      <c r="H185" s="15"/>
      <c r="I185" s="16"/>
      <c r="J185" s="1"/>
    </row>
  </sheetData>
  <mergeCells count="59">
    <mergeCell ref="E82:J82"/>
    <mergeCell ref="E11:J11"/>
    <mergeCell ref="E12:J12"/>
    <mergeCell ref="E25:J25"/>
    <mergeCell ref="F26:J26"/>
    <mergeCell ref="F27:J27"/>
    <mergeCell ref="E31:J31"/>
    <mergeCell ref="E34:J34"/>
    <mergeCell ref="E15:J15"/>
    <mergeCell ref="G38:J38"/>
    <mergeCell ref="E42:J42"/>
    <mergeCell ref="E45:J45"/>
    <mergeCell ref="E49:J49"/>
    <mergeCell ref="E51:J51"/>
    <mergeCell ref="F60:J60"/>
    <mergeCell ref="E62:J62"/>
    <mergeCell ref="E171:J171"/>
    <mergeCell ref="E178:J178"/>
    <mergeCell ref="F134:J134"/>
    <mergeCell ref="F135:J135"/>
    <mergeCell ref="E143:J143"/>
    <mergeCell ref="G153:J153"/>
    <mergeCell ref="E160:J160"/>
    <mergeCell ref="A139:K139"/>
    <mergeCell ref="A157:K157"/>
    <mergeCell ref="G162:J162"/>
    <mergeCell ref="E169:J169"/>
    <mergeCell ref="E78:J78"/>
    <mergeCell ref="E81:J81"/>
    <mergeCell ref="A1:D1"/>
    <mergeCell ref="A2:D2"/>
    <mergeCell ref="E161:J161"/>
    <mergeCell ref="E106:J106"/>
    <mergeCell ref="F110:J110"/>
    <mergeCell ref="F114:J114"/>
    <mergeCell ref="E116:J116"/>
    <mergeCell ref="E123:J123"/>
    <mergeCell ref="E85:J85"/>
    <mergeCell ref="E88:J88"/>
    <mergeCell ref="E98:J98"/>
    <mergeCell ref="E99:J99"/>
    <mergeCell ref="F102:J102"/>
    <mergeCell ref="E65:J65"/>
    <mergeCell ref="K7:K8"/>
    <mergeCell ref="A4:K4"/>
    <mergeCell ref="A5:K5"/>
    <mergeCell ref="A9:K9"/>
    <mergeCell ref="A101:K101"/>
    <mergeCell ref="F7:F8"/>
    <mergeCell ref="G7:G8"/>
    <mergeCell ref="H7:H8"/>
    <mergeCell ref="I7:I8"/>
    <mergeCell ref="J7:J8"/>
    <mergeCell ref="A7:A8"/>
    <mergeCell ref="B7:B8"/>
    <mergeCell ref="C7:C8"/>
    <mergeCell ref="E7:E8"/>
    <mergeCell ref="D7:D8"/>
    <mergeCell ref="F73:J73"/>
  </mergeCells>
  <pageMargins left="0.24" right="0.18" top="0.46" bottom="0.2" header="0.3" footer="0.2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ket qua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'ket qua'!Print_Titles</vt:lpstr>
    </vt:vector>
  </TitlesOfParts>
  <Company>Tel: 0280. 757086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 Viet JSC</dc:creator>
  <cp:lastModifiedBy>lan</cp:lastModifiedBy>
  <cp:lastPrinted>2014-11-26T02:13:18Z</cp:lastPrinted>
  <dcterms:created xsi:type="dcterms:W3CDTF">2014-11-24T13:05:13Z</dcterms:created>
  <dcterms:modified xsi:type="dcterms:W3CDTF">2014-11-26T02:55:55Z</dcterms:modified>
</cp:coreProperties>
</file>